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SEDUO=FUNKCE-export\08_Tipy_Triky\"/>
    </mc:Choice>
  </mc:AlternateContent>
  <xr:revisionPtr revIDLastSave="0" documentId="13_ncr:1_{90311BDF-7304-4993-B73B-ECC01AF9E80D}" xr6:coauthVersionLast="47" xr6:coauthVersionMax="47" xr10:uidLastSave="{00000000-0000-0000-0000-000000000000}"/>
  <bookViews>
    <workbookView xWindow="5730" yWindow="2145" windowWidth="21600" windowHeight="12810" xr2:uid="{00000000-000D-0000-FFFF-FFFF00000000}"/>
  </bookViews>
  <sheets>
    <sheet name="Chyby - ukázky" sheetId="7" r:id="rId1"/>
    <sheet name="Chyby - řešení" sheetId="8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4" i="8" l="1"/>
  <c r="C14" i="8"/>
  <c r="C13" i="8"/>
  <c r="E13" i="8" s="1"/>
  <c r="C12" i="8"/>
  <c r="E12" i="8" s="1"/>
  <c r="C11" i="8" a="1"/>
  <c r="C11" i="8" s="1"/>
  <c r="E11" i="8" s="1"/>
  <c r="E10" i="8"/>
  <c r="C10" i="8"/>
  <c r="C9" i="8"/>
  <c r="E9" i="8" s="1"/>
  <c r="C8" i="8"/>
  <c r="E8" i="8" s="1"/>
  <c r="C7" i="8" a="1"/>
  <c r="C7" i="8" s="1"/>
  <c r="E7" i="8" s="1"/>
  <c r="C12" i="7"/>
  <c r="C11" i="7"/>
  <c r="C10" i="7"/>
  <c r="C9" i="7" a="1"/>
  <c r="C9" i="7" s="1"/>
  <c r="C8" i="7"/>
  <c r="C7" i="7"/>
  <c r="C6" i="7"/>
  <c r="C5" i="7" a="1"/>
  <c r="C5" i="7" s="1"/>
  <c r="D14" i="8"/>
  <c r="D9" i="7"/>
  <c r="D9" i="8"/>
  <c r="D5" i="7"/>
  <c r="D11" i="8"/>
  <c r="D10" i="7"/>
  <c r="D12" i="7"/>
  <c r="D13" i="8"/>
  <c r="D7" i="8"/>
  <c r="D8" i="8"/>
  <c r="D8" i="7"/>
  <c r="D6" i="7"/>
  <c r="D10" i="8"/>
  <c r="D11" i="7"/>
  <c r="D12" i="8"/>
  <c r="D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<sst xmlns="http://schemas.openxmlformats.org/spreadsheetml/2006/main" count="14" uniqueCount="7">
  <si>
    <t>Chybové hodnoty</t>
  </si>
  <si>
    <t>Typ chyby</t>
  </si>
  <si>
    <t>Ukázka chyby</t>
  </si>
  <si>
    <t>Chybová funkce</t>
  </si>
  <si>
    <t>Číslo chyby</t>
  </si>
  <si>
    <t xml:space="preserve"> #NAČÍTÁNÍ_DAT</t>
  </si>
  <si>
    <t>Chybové hodnoty - CHYBA.TYP (ERROR.TYPE)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</si>
</sst>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8"/>
      <name val="Tahoma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311C3C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ourier New"/>
      <family val="3"/>
      <charset val="238"/>
    </font>
    <font>
      <b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vertical="center"/>
    </xf>
    <xf numFmtId="0" fontId="1" fillId="3" borderId="1" xfId="0" applyFont="1" applyFill="1" applyBorder="1" applyAlignment="1">
      <alignment horizontal="left" indent="1"/>
    </xf>
    <xf numFmtId="0" fontId="3" fillId="0" borderId="1" xfId="0" applyFont="1" applyBorder="1"/>
    <xf numFmtId="0" fontId="3" fillId="0" borderId="1" xfId="0" quotePrefix="1" applyFont="1" applyBorder="1"/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3300"/>
      <color rgb="FFECF2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260B1-CD86-4AFB-A425-95CE6E00121C}">
  <dimension ref="B1:E13"/>
  <sheetViews>
    <sheetView tabSelected="1" zoomScale="160" zoomScaleNormal="160" workbookViewId="0">
      <selection activeCell="E5" sqref="E5:E13"/>
    </sheetView>
  </sheetViews>
  <sheetFormatPr defaultRowHeight="10.5" x14ac:dyDescent="0.15"/>
  <cols>
    <col min="1" max="1" width="10" customWidth="1"/>
    <col min="2" max="2" width="24.83203125" customWidth="1"/>
    <col min="3" max="3" width="23.5" customWidth="1"/>
    <col min="4" max="4" width="49.6640625" customWidth="1"/>
    <col min="5" max="5" width="18.5" customWidth="1"/>
  </cols>
  <sheetData>
    <row r="1" spans="2:5" ht="15" customHeight="1" x14ac:dyDescent="0.15"/>
    <row r="2" spans="2:5" ht="15" x14ac:dyDescent="0.25">
      <c r="B2" s="9" t="s">
        <v>6</v>
      </c>
      <c r="C2" s="9"/>
      <c r="D2" s="9"/>
      <c r="E2" s="9"/>
    </row>
    <row r="4" spans="2:5" ht="15" x14ac:dyDescent="0.25">
      <c r="B4" s="2" t="s">
        <v>1</v>
      </c>
      <c r="C4" s="2" t="s">
        <v>2</v>
      </c>
      <c r="D4" s="2" t="s">
        <v>3</v>
      </c>
      <c r="E4" s="2" t="s">
        <v>4</v>
      </c>
    </row>
    <row r="5" spans="2:5" s="1" customFormat="1" ht="15.75" customHeight="1" x14ac:dyDescent="0.25">
      <c r="B5" s="7" t="e">
        <v>#NULL!</v>
      </c>
      <c r="C5" s="3" t="e" cm="1">
        <f t="array" aca="1" ref="C5" ca="1">CELL("test",(A1:A5 C3:C3))</f>
        <v>#NULL!</v>
      </c>
      <c r="D5" s="5" t="str">
        <f ca="1">_xlfn.FORMULATEXT(C5)</f>
        <v>=POLÍČKO("test";(A1:A5 C3:C3))</v>
      </c>
      <c r="E5" s="3"/>
    </row>
    <row r="6" spans="2:5" s="1" customFormat="1" ht="15.75" customHeight="1" x14ac:dyDescent="0.25">
      <c r="B6" s="7" t="e">
        <v>#DIV/0!</v>
      </c>
      <c r="C6" s="4" t="e">
        <f>1/0</f>
        <v>#DIV/0!</v>
      </c>
      <c r="D6" s="5" t="str">
        <f ca="1">_xlfn.FORMULATEXT(C6)</f>
        <v>=1/0</v>
      </c>
      <c r="E6" s="3"/>
    </row>
    <row r="7" spans="2:5" s="1" customFormat="1" ht="15.75" customHeight="1" x14ac:dyDescent="0.25">
      <c r="B7" s="7" t="e">
        <v>#VALUE!</v>
      </c>
      <c r="C7" s="3" t="e">
        <f>A1+"AHOJ"</f>
        <v>#VALUE!</v>
      </c>
      <c r="D7" s="5" t="str">
        <f t="shared" ref="D7:D12" ca="1" si="0">_xlfn.FORMULATEXT(C7)</f>
        <v>=A1+"AHOJ"</v>
      </c>
      <c r="E7" s="3"/>
    </row>
    <row r="8" spans="2:5" s="1" customFormat="1" ht="15.75" customHeight="1" x14ac:dyDescent="0.25">
      <c r="B8" s="7" t="e">
        <v>#REF!</v>
      </c>
      <c r="C8" s="3" t="e">
        <f>[1]List2!B2+5</f>
        <v>#REF!</v>
      </c>
      <c r="D8" s="5" t="str">
        <f t="shared" ca="1" si="0"/>
        <v>=List2!B2+5</v>
      </c>
      <c r="E8" s="3"/>
    </row>
    <row r="9" spans="2:5" ht="15" x14ac:dyDescent="0.25">
      <c r="B9" s="7" t="e">
        <v>#NAME?</v>
      </c>
      <c r="C9" s="3" t="e" cm="1">
        <f t="array" aca="1" ref="C9" ca="1">SUMMA(A1)</f>
        <v>#NAME?</v>
      </c>
      <c r="D9" s="5" t="str">
        <f t="shared" ca="1" si="0"/>
        <v>=SUMMA(A1)</v>
      </c>
      <c r="E9" s="3"/>
    </row>
    <row r="10" spans="2:5" ht="15" x14ac:dyDescent="0.25">
      <c r="B10" s="7" t="e">
        <v>#NUM!</v>
      </c>
      <c r="C10" s="3" t="e">
        <f>IRR(C2:C4)</f>
        <v>#NUM!</v>
      </c>
      <c r="D10" s="5" t="str">
        <f t="shared" ca="1" si="0"/>
        <v>=MÍRA.VÝNOSNOSTI(C2:C4)</v>
      </c>
      <c r="E10" s="3"/>
    </row>
    <row r="11" spans="2:5" ht="15" x14ac:dyDescent="0.25">
      <c r="B11" s="7" t="e">
        <v>#N/A</v>
      </c>
      <c r="C11" s="3" t="e">
        <f>LOOKUP(2,B4:C4,3)</f>
        <v>#N/A</v>
      </c>
      <c r="D11" s="5" t="str">
        <f t="shared" ca="1" si="0"/>
        <v>=VYHLEDAT(2;B4:C4;3)</v>
      </c>
      <c r="E11" s="3"/>
    </row>
    <row r="12" spans="2:5" ht="15" x14ac:dyDescent="0.25">
      <c r="B12" s="7" t="e">
        <v>#N/A</v>
      </c>
      <c r="C12" s="3" t="e">
        <f>NA()</f>
        <v>#N/A</v>
      </c>
      <c r="D12" s="5" t="str">
        <f t="shared" ca="1" si="0"/>
        <v>=NEDEF()</v>
      </c>
      <c r="E12" s="3"/>
    </row>
    <row r="13" spans="2:5" ht="15" x14ac:dyDescent="0.25">
      <c r="B13" s="8" t="s">
        <v>5</v>
      </c>
      <c r="C13" s="6" t="s">
        <v>5</v>
      </c>
      <c r="D13" s="5"/>
      <c r="E13" s="3"/>
    </row>
  </sheetData>
  <mergeCells count="1">
    <mergeCell ref="B2:E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25047-69A3-4C97-B8CB-D1CE0E8E99DC}">
  <dimension ref="B1:E15"/>
  <sheetViews>
    <sheetView zoomScale="140" zoomScaleNormal="140" workbookViewId="0">
      <selection activeCell="U42" sqref="U42"/>
    </sheetView>
  </sheetViews>
  <sheetFormatPr defaultRowHeight="10.5" x14ac:dyDescent="0.15"/>
  <cols>
    <col min="1" max="1" width="13.5" customWidth="1"/>
    <col min="2" max="2" width="24.83203125" customWidth="1"/>
    <col min="3" max="3" width="23.5" customWidth="1"/>
    <col min="4" max="4" width="49.6640625" customWidth="1"/>
    <col min="5" max="5" width="18.5" customWidth="1"/>
  </cols>
  <sheetData>
    <row r="1" spans="2:5" ht="15" customHeight="1" x14ac:dyDescent="0.15"/>
    <row r="2" spans="2:5" ht="15" x14ac:dyDescent="0.25">
      <c r="B2" s="9" t="s">
        <v>0</v>
      </c>
      <c r="C2" s="9"/>
      <c r="D2" s="9"/>
      <c r="E2" s="9"/>
    </row>
    <row r="6" spans="2:5" ht="15" x14ac:dyDescent="0.25">
      <c r="B6" s="2" t="s">
        <v>1</v>
      </c>
      <c r="C6" s="2" t="s">
        <v>2</v>
      </c>
      <c r="D6" s="2" t="s">
        <v>3</v>
      </c>
      <c r="E6" s="2" t="s">
        <v>4</v>
      </c>
    </row>
    <row r="7" spans="2:5" s="1" customFormat="1" ht="15.75" customHeight="1" x14ac:dyDescent="0.25">
      <c r="B7" s="3" t="e">
        <v>#NULL!</v>
      </c>
      <c r="C7" s="3" t="e" cm="1">
        <f t="array" aca="1" ref="C7" ca="1">CELL("test",(A1:A7 C3:C3))</f>
        <v>#NULL!</v>
      </c>
      <c r="D7" s="5" t="str">
        <f ca="1">_xlfn.FORMULATEXT(C7)</f>
        <v>=POLÍČKO("test";(A1:A7 C3:C3))</v>
      </c>
      <c r="E7" s="3">
        <f ca="1">ERROR.TYPE(C7)</f>
        <v>1</v>
      </c>
    </row>
    <row r="8" spans="2:5" s="1" customFormat="1" ht="15.75" customHeight="1" x14ac:dyDescent="0.25">
      <c r="B8" s="3" t="e">
        <v>#DIV/0!</v>
      </c>
      <c r="C8" s="4" t="e">
        <f>1/0</f>
        <v>#DIV/0!</v>
      </c>
      <c r="D8" s="5" t="str">
        <f ca="1">_xlfn.FORMULATEXT(C8)</f>
        <v>=1/0</v>
      </c>
      <c r="E8" s="3">
        <f t="shared" ref="E8:E14" si="0">ERROR.TYPE(C8)</f>
        <v>2</v>
      </c>
    </row>
    <row r="9" spans="2:5" s="1" customFormat="1" ht="15.75" customHeight="1" x14ac:dyDescent="0.25">
      <c r="B9" s="3" t="e">
        <v>#VALUE!</v>
      </c>
      <c r="C9" s="3" t="e">
        <f>A1+"AHOJ"</f>
        <v>#VALUE!</v>
      </c>
      <c r="D9" s="5" t="str">
        <f t="shared" ref="D9:D14" ca="1" si="1">_xlfn.FORMULATEXT(C9)</f>
        <v>=A1+"AHOJ"</v>
      </c>
      <c r="E9" s="3">
        <f t="shared" si="0"/>
        <v>3</v>
      </c>
    </row>
    <row r="10" spans="2:5" s="1" customFormat="1" ht="15.75" customHeight="1" x14ac:dyDescent="0.25">
      <c r="B10" s="3" t="e">
        <v>#REF!</v>
      </c>
      <c r="C10" s="3" t="e">
        <f>[1]List2!B2+5</f>
        <v>#REF!</v>
      </c>
      <c r="D10" s="5" t="str">
        <f t="shared" ca="1" si="1"/>
        <v>=List2!B2+5</v>
      </c>
      <c r="E10" s="3">
        <f t="shared" si="0"/>
        <v>4</v>
      </c>
    </row>
    <row r="11" spans="2:5" ht="15" x14ac:dyDescent="0.25">
      <c r="B11" s="3" t="e">
        <v>#NAME?</v>
      </c>
      <c r="C11" s="3" t="e" cm="1">
        <f t="array" aca="1" ref="C11" ca="1">SUMMA(A1)</f>
        <v>#NAME?</v>
      </c>
      <c r="D11" s="5" t="str">
        <f t="shared" ca="1" si="1"/>
        <v>=SUMMA(A1)</v>
      </c>
      <c r="E11" s="3">
        <f t="shared" ca="1" si="0"/>
        <v>5</v>
      </c>
    </row>
    <row r="12" spans="2:5" ht="15" x14ac:dyDescent="0.25">
      <c r="B12" s="3" t="e">
        <v>#NUM!</v>
      </c>
      <c r="C12" s="3" t="e">
        <f>IRR(C2:C6)</f>
        <v>#NUM!</v>
      </c>
      <c r="D12" s="5" t="str">
        <f t="shared" ca="1" si="1"/>
        <v>=MÍRA.VÝNOSNOSTI(C2:C6)</v>
      </c>
      <c r="E12" s="3">
        <f t="shared" si="0"/>
        <v>6</v>
      </c>
    </row>
    <row r="13" spans="2:5" ht="15" x14ac:dyDescent="0.25">
      <c r="B13" s="3" t="e">
        <v>#N/A</v>
      </c>
      <c r="C13" s="3" t="e">
        <f>LOOKUP(2,B4:C6,3)</f>
        <v>#N/A</v>
      </c>
      <c r="D13" s="5" t="str">
        <f t="shared" ca="1" si="1"/>
        <v>=VYHLEDAT(2;B4:C6;3)</v>
      </c>
      <c r="E13" s="3">
        <f t="shared" si="0"/>
        <v>7</v>
      </c>
    </row>
    <row r="14" spans="2:5" ht="15" x14ac:dyDescent="0.25">
      <c r="B14" s="3" t="e">
        <v>#N/A</v>
      </c>
      <c r="C14" s="3" t="e">
        <f>NA()</f>
        <v>#N/A</v>
      </c>
      <c r="D14" s="5" t="str">
        <f t="shared" ca="1" si="1"/>
        <v>=NEDEF()</v>
      </c>
      <c r="E14" s="3">
        <f t="shared" si="0"/>
        <v>7</v>
      </c>
    </row>
    <row r="15" spans="2:5" ht="15" x14ac:dyDescent="0.25">
      <c r="B15" s="6" t="s">
        <v>5</v>
      </c>
      <c r="C15" s="6" t="s">
        <v>5</v>
      </c>
      <c r="D15" s="5"/>
      <c r="E15" s="3">
        <v>8</v>
      </c>
    </row>
  </sheetData>
  <mergeCells count="1">
    <mergeCell ref="B2:E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Chyby - ukázky</vt:lpstr>
      <vt:lpstr>Chyby - řešení</vt:lpstr>
    </vt:vector>
  </TitlesOfParts>
  <Company>office.lasakovi.com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Kontingenční tabulka</dc:title>
  <dc:creator>Pavel Lasak</dc:creator>
  <cp:keywords>Kontingenční tabulka</cp:keywords>
  <dc:description>Kontingenční tabulka</dc:description>
  <cp:lastModifiedBy>Pavel Lasak</cp:lastModifiedBy>
  <cp:lastPrinted>2016-06-12T05:57:04Z</cp:lastPrinted>
  <dcterms:created xsi:type="dcterms:W3CDTF">2008-02-27T14:22:20Z</dcterms:created>
  <dcterms:modified xsi:type="dcterms:W3CDTF">2022-04-27T16:38:51Z</dcterms:modified>
</cp:coreProperties>
</file>