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 Excel - priklady\---  == SEDUO ==--\=07\"/>
    </mc:Choice>
  </mc:AlternateContent>
  <bookViews>
    <workbookView xWindow="0" yWindow="45" windowWidth="18060" windowHeight="8325"/>
  </bookViews>
  <sheets>
    <sheet name="Úvod" sheetId="14" r:id="rId1"/>
    <sheet name="Kalendář základ" sheetId="6" r:id="rId2"/>
    <sheet name="Kalendář text" sheetId="2" r:id="rId3"/>
    <sheet name="Kalendář -funkce" sheetId="7" r:id="rId4"/>
    <sheet name="Kalendář - podmíněné" sheetId="8" r:id="rId5"/>
    <sheet name="Kalendář - ověření" sheetId="9" r:id="rId6"/>
    <sheet name="Kalendář - Tisk" sheetId="13" r:id="rId7"/>
    <sheet name="Kalendář - zamknutí" sheetId="11" r:id="rId8"/>
    <sheet name="Nastavení" sheetId="10" r:id="rId9"/>
    <sheet name="Tip" sheetId="12" r:id="rId10"/>
    <sheet name="Tip (2)" sheetId="15" r:id="rId11"/>
    <sheet name="Další informace" sheetId="3" r:id="rId12"/>
  </sheets>
  <definedNames>
    <definedName name="Id_mesice">Nastavení!$A$2:$A$13</definedName>
  </definedNames>
  <calcPr calcId="171027"/>
</workbook>
</file>

<file path=xl/calcChain.xml><?xml version="1.0" encoding="utf-8"?>
<calcChain xmlns="http://schemas.openxmlformats.org/spreadsheetml/2006/main">
  <c r="H38" i="15" l="1"/>
  <c r="D38" i="15"/>
  <c r="C38" i="15"/>
  <c r="H37" i="15"/>
  <c r="D37" i="15"/>
  <c r="C37" i="15"/>
  <c r="H36" i="15"/>
  <c r="C36" i="15"/>
  <c r="D36" i="15" s="1"/>
  <c r="H35" i="15"/>
  <c r="D35" i="15"/>
  <c r="C35" i="15"/>
  <c r="H34" i="15"/>
  <c r="D34" i="15"/>
  <c r="C34" i="15"/>
  <c r="H33" i="15"/>
  <c r="D33" i="15"/>
  <c r="C33" i="15"/>
  <c r="H32" i="15"/>
  <c r="C32" i="15"/>
  <c r="D32" i="15" s="1"/>
  <c r="H31" i="15"/>
  <c r="D31" i="15"/>
  <c r="C31" i="15"/>
  <c r="H30" i="15"/>
  <c r="D30" i="15"/>
  <c r="C30" i="15"/>
  <c r="H29" i="15"/>
  <c r="D29" i="15"/>
  <c r="C29" i="15"/>
  <c r="H28" i="15"/>
  <c r="C28" i="15"/>
  <c r="D28" i="15" s="1"/>
  <c r="H27" i="15"/>
  <c r="D27" i="15"/>
  <c r="C27" i="15"/>
  <c r="H26" i="15"/>
  <c r="D26" i="15"/>
  <c r="C26" i="15"/>
  <c r="H25" i="15"/>
  <c r="D25" i="15"/>
  <c r="C25" i="15"/>
  <c r="H24" i="15"/>
  <c r="C24" i="15"/>
  <c r="D24" i="15" s="1"/>
  <c r="H23" i="15"/>
  <c r="D23" i="15"/>
  <c r="C23" i="15"/>
  <c r="H22" i="15"/>
  <c r="D22" i="15"/>
  <c r="C22" i="15"/>
  <c r="H21" i="15"/>
  <c r="C21" i="15"/>
  <c r="D21" i="15" s="1"/>
  <c r="H20" i="15"/>
  <c r="C20" i="15"/>
  <c r="D20" i="15" s="1"/>
  <c r="H19" i="15"/>
  <c r="D19" i="15"/>
  <c r="C19" i="15"/>
  <c r="H18" i="15"/>
  <c r="D18" i="15"/>
  <c r="C18" i="15"/>
  <c r="H17" i="15"/>
  <c r="C17" i="15"/>
  <c r="D17" i="15" s="1"/>
  <c r="H16" i="15"/>
  <c r="C16" i="15"/>
  <c r="D16" i="15" s="1"/>
  <c r="H15" i="15"/>
  <c r="D15" i="15"/>
  <c r="C15" i="15"/>
  <c r="H14" i="15"/>
  <c r="D14" i="15"/>
  <c r="C14" i="15"/>
  <c r="H13" i="15"/>
  <c r="C13" i="15"/>
  <c r="D13" i="15" s="1"/>
  <c r="H12" i="15"/>
  <c r="C12" i="15"/>
  <c r="D12" i="15" s="1"/>
  <c r="H11" i="15"/>
  <c r="D11" i="15"/>
  <c r="C11" i="15"/>
  <c r="H10" i="15"/>
  <c r="D10" i="15"/>
  <c r="C10" i="15"/>
  <c r="H9" i="15"/>
  <c r="C9" i="15"/>
  <c r="D9" i="15" s="1"/>
  <c r="H8" i="15"/>
  <c r="C8" i="15"/>
  <c r="D8" i="15" s="1"/>
  <c r="I5" i="15"/>
  <c r="C37" i="13" l="1"/>
  <c r="D37" i="13" s="1"/>
  <c r="C36" i="13"/>
  <c r="D36" i="13" s="1"/>
  <c r="C35" i="13"/>
  <c r="D35" i="13" s="1"/>
  <c r="C34" i="13"/>
  <c r="D34" i="13" s="1"/>
  <c r="C33" i="13"/>
  <c r="D33" i="13" s="1"/>
  <c r="C32" i="13"/>
  <c r="D32" i="13" s="1"/>
  <c r="C31" i="13"/>
  <c r="D31" i="13" s="1"/>
  <c r="C30" i="13"/>
  <c r="D30" i="13" s="1"/>
  <c r="C29" i="13"/>
  <c r="D29" i="13" s="1"/>
  <c r="C28" i="13"/>
  <c r="D28" i="13" s="1"/>
  <c r="C27" i="13"/>
  <c r="D27" i="13" s="1"/>
  <c r="C26" i="13"/>
  <c r="D26" i="13" s="1"/>
  <c r="C25" i="13"/>
  <c r="D25" i="13" s="1"/>
  <c r="C24" i="13"/>
  <c r="D24" i="13" s="1"/>
  <c r="C23" i="13"/>
  <c r="D23" i="13" s="1"/>
  <c r="C22" i="13"/>
  <c r="D22" i="13" s="1"/>
  <c r="C21" i="13"/>
  <c r="D21" i="13" s="1"/>
  <c r="C20" i="13"/>
  <c r="D20" i="13" s="1"/>
  <c r="C19" i="13"/>
  <c r="D19" i="13" s="1"/>
  <c r="C18" i="13"/>
  <c r="D18" i="13" s="1"/>
  <c r="C17" i="13"/>
  <c r="D17" i="13" s="1"/>
  <c r="C16" i="13"/>
  <c r="D16" i="13" s="1"/>
  <c r="C15" i="13"/>
  <c r="D15" i="13" s="1"/>
  <c r="C14" i="13"/>
  <c r="D14" i="13" s="1"/>
  <c r="C13" i="13"/>
  <c r="D13" i="13" s="1"/>
  <c r="C12" i="13"/>
  <c r="D12" i="13" s="1"/>
  <c r="C11" i="13"/>
  <c r="D11" i="13" s="1"/>
  <c r="C10" i="13"/>
  <c r="D10" i="13" s="1"/>
  <c r="C9" i="13"/>
  <c r="D9" i="13" s="1"/>
  <c r="C8" i="13"/>
  <c r="D8" i="13" s="1"/>
  <c r="C7" i="13"/>
  <c r="D7" i="13" s="1"/>
  <c r="I5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8" i="12"/>
  <c r="C38" i="12"/>
  <c r="D38" i="12" s="1"/>
  <c r="C37" i="12"/>
  <c r="D37" i="12" s="1"/>
  <c r="D36" i="12"/>
  <c r="C36" i="12"/>
  <c r="C35" i="12"/>
  <c r="D35" i="12" s="1"/>
  <c r="D34" i="12"/>
  <c r="C34" i="12"/>
  <c r="C33" i="12"/>
  <c r="D33" i="12" s="1"/>
  <c r="D32" i="12"/>
  <c r="C32" i="12"/>
  <c r="C31" i="12"/>
  <c r="D31" i="12" s="1"/>
  <c r="D30" i="12"/>
  <c r="C30" i="12"/>
  <c r="C29" i="12"/>
  <c r="D29" i="12" s="1"/>
  <c r="D28" i="12"/>
  <c r="C28" i="12"/>
  <c r="C27" i="12"/>
  <c r="D27" i="12" s="1"/>
  <c r="D26" i="12"/>
  <c r="C26" i="12"/>
  <c r="C25" i="12"/>
  <c r="D25" i="12" s="1"/>
  <c r="D24" i="12"/>
  <c r="C24" i="12"/>
  <c r="C23" i="12"/>
  <c r="D23" i="12" s="1"/>
  <c r="D22" i="12"/>
  <c r="C22" i="12"/>
  <c r="C21" i="12"/>
  <c r="D21" i="12" s="1"/>
  <c r="D20" i="12"/>
  <c r="C20" i="12"/>
  <c r="C19" i="12"/>
  <c r="D19" i="12" s="1"/>
  <c r="D18" i="12"/>
  <c r="C18" i="12"/>
  <c r="C17" i="12"/>
  <c r="D17" i="12" s="1"/>
  <c r="D16" i="12"/>
  <c r="C16" i="12"/>
  <c r="C15" i="12"/>
  <c r="D15" i="12" s="1"/>
  <c r="D14" i="12"/>
  <c r="C14" i="12"/>
  <c r="C13" i="12"/>
  <c r="D13" i="12" s="1"/>
  <c r="D12" i="12"/>
  <c r="C12" i="12"/>
  <c r="C11" i="12"/>
  <c r="D11" i="12" s="1"/>
  <c r="D10" i="12"/>
  <c r="C10" i="12"/>
  <c r="C9" i="12"/>
  <c r="D9" i="12" s="1"/>
  <c r="D8" i="12"/>
  <c r="C8" i="12"/>
  <c r="C37" i="11" l="1"/>
  <c r="D37" i="11" s="1"/>
  <c r="C36" i="11"/>
  <c r="D36" i="11" s="1"/>
  <c r="C35" i="11"/>
  <c r="D35" i="11" s="1"/>
  <c r="C34" i="11"/>
  <c r="D34" i="11" s="1"/>
  <c r="C33" i="11"/>
  <c r="D33" i="11" s="1"/>
  <c r="C32" i="11"/>
  <c r="D32" i="11" s="1"/>
  <c r="C31" i="11"/>
  <c r="D31" i="11" s="1"/>
  <c r="C30" i="11"/>
  <c r="D30" i="11" s="1"/>
  <c r="C29" i="11"/>
  <c r="D29" i="11" s="1"/>
  <c r="C28" i="11"/>
  <c r="D28" i="11" s="1"/>
  <c r="C27" i="11"/>
  <c r="D27" i="11" s="1"/>
  <c r="C26" i="11"/>
  <c r="D26" i="11" s="1"/>
  <c r="C25" i="11"/>
  <c r="D25" i="11" s="1"/>
  <c r="C24" i="11"/>
  <c r="D24" i="11" s="1"/>
  <c r="C23" i="11"/>
  <c r="D23" i="11" s="1"/>
  <c r="C22" i="11"/>
  <c r="D22" i="11" s="1"/>
  <c r="C21" i="11"/>
  <c r="D21" i="11" s="1"/>
  <c r="C20" i="11"/>
  <c r="D20" i="11" s="1"/>
  <c r="C19" i="11"/>
  <c r="D19" i="11" s="1"/>
  <c r="C18" i="11"/>
  <c r="D18" i="11" s="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11" i="11"/>
  <c r="D11" i="11" s="1"/>
  <c r="C10" i="11"/>
  <c r="D10" i="11" s="1"/>
  <c r="C9" i="11"/>
  <c r="D9" i="11" s="1"/>
  <c r="C8" i="11"/>
  <c r="D8" i="11" s="1"/>
  <c r="C7" i="11"/>
  <c r="D7" i="11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37" i="8"/>
  <c r="D37" i="8" s="1"/>
  <c r="C36" i="8"/>
  <c r="D36" i="8" s="1"/>
  <c r="C35" i="8"/>
  <c r="D35" i="8" s="1"/>
  <c r="C34" i="8"/>
  <c r="D34" i="8" s="1"/>
  <c r="C33" i="8"/>
  <c r="D33" i="8" s="1"/>
  <c r="C32" i="8"/>
  <c r="D32" i="8" s="1"/>
  <c r="C31" i="8"/>
  <c r="D31" i="8" s="1"/>
  <c r="C30" i="8"/>
  <c r="D30" i="8" s="1"/>
  <c r="C29" i="8"/>
  <c r="D29" i="8" s="1"/>
  <c r="C28" i="8"/>
  <c r="D28" i="8" s="1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8" i="7"/>
  <c r="D8" i="7" s="1"/>
  <c r="C9" i="7"/>
  <c r="D9" i="7" s="1"/>
  <c r="C10" i="7"/>
  <c r="D10" i="7" s="1"/>
  <c r="C11" i="7"/>
  <c r="D11" i="7" s="1"/>
  <c r="C12" i="7"/>
  <c r="D12" i="7" s="1"/>
  <c r="C13" i="7"/>
  <c r="D13" i="7" s="1"/>
  <c r="C14" i="7"/>
  <c r="D14" i="7" s="1"/>
  <c r="C15" i="7"/>
  <c r="D15" i="7" s="1"/>
  <c r="C16" i="7"/>
  <c r="D16" i="7" s="1"/>
  <c r="C17" i="7"/>
  <c r="D17" i="7" s="1"/>
  <c r="C18" i="7"/>
  <c r="D18" i="7" s="1"/>
  <c r="C19" i="7"/>
  <c r="D19" i="7" s="1"/>
  <c r="C20" i="7"/>
  <c r="D20" i="7" s="1"/>
  <c r="C21" i="7"/>
  <c r="D21" i="7" s="1"/>
  <c r="C22" i="7"/>
  <c r="D22" i="7" s="1"/>
  <c r="C23" i="7"/>
  <c r="D23" i="7" s="1"/>
  <c r="C24" i="7"/>
  <c r="D24" i="7" s="1"/>
  <c r="C25" i="7"/>
  <c r="D25" i="7" s="1"/>
  <c r="C26" i="7"/>
  <c r="D26" i="7" s="1"/>
  <c r="C27" i="7"/>
  <c r="D27" i="7" s="1"/>
  <c r="C28" i="7"/>
  <c r="D28" i="7" s="1"/>
  <c r="C29" i="7"/>
  <c r="D29" i="7" s="1"/>
  <c r="C30" i="7"/>
  <c r="D30" i="7" s="1"/>
  <c r="C31" i="7"/>
  <c r="D31" i="7" s="1"/>
  <c r="C32" i="7"/>
  <c r="D32" i="7" s="1"/>
  <c r="C33" i="7"/>
  <c r="D33" i="7" s="1"/>
  <c r="C34" i="7"/>
  <c r="D34" i="7" s="1"/>
  <c r="C35" i="7"/>
  <c r="D35" i="7" s="1"/>
  <c r="C36" i="7"/>
  <c r="D36" i="7" s="1"/>
  <c r="C37" i="7"/>
  <c r="D37" i="7" s="1"/>
  <c r="C7" i="7"/>
  <c r="D7" i="7" s="1"/>
</calcChain>
</file>

<file path=xl/sharedStrings.xml><?xml version="1.0" encoding="utf-8"?>
<sst xmlns="http://schemas.openxmlformats.org/spreadsheetml/2006/main" count="133" uniqueCount="49">
  <si>
    <t>Rok</t>
  </si>
  <si>
    <t>Měsíc</t>
  </si>
  <si>
    <t>Id</t>
  </si>
  <si>
    <t>Den</t>
  </si>
  <si>
    <t>Den týdne</t>
  </si>
  <si>
    <t>čas příchod</t>
  </si>
  <si>
    <t>čas odchod</t>
  </si>
  <si>
    <t>Poznámka</t>
  </si>
  <si>
    <t>http://office.lasakovi.com/excel/formatovani/ms-excel-podminene-formatovani-priklady/</t>
  </si>
  <si>
    <t>Další informace</t>
  </si>
  <si>
    <t>http://office.lasakovi.com/excel/funkce/ms-excel-datum-a-cas-prehled/</t>
  </si>
  <si>
    <t>http://office.lasakovi.com/excel/funkce/ms-excel-datum-a-cas/</t>
  </si>
  <si>
    <t>Přestávka</t>
  </si>
  <si>
    <t>Kalendář</t>
  </si>
  <si>
    <t>Pavel Lasák</t>
  </si>
  <si>
    <t>http://bit.ly/ExcelSeduo</t>
  </si>
  <si>
    <t>http://bit.ly/pivotkySeduo</t>
  </si>
  <si>
    <t>Seznam měsíců</t>
  </si>
  <si>
    <t>Jméno</t>
  </si>
  <si>
    <t>Přijmení</t>
  </si>
  <si>
    <t>Jak na datum a čas</t>
  </si>
  <si>
    <t>Podmíněné formátování a vlastní formát:</t>
  </si>
  <si>
    <t>Čas příchod</t>
  </si>
  <si>
    <t>Čas odchod</t>
  </si>
  <si>
    <t>Ověření dat:</t>
  </si>
  <si>
    <t>Zamykání:</t>
  </si>
  <si>
    <t>Odpracováno</t>
  </si>
  <si>
    <t>příchod</t>
  </si>
  <si>
    <t>odchod</t>
  </si>
  <si>
    <t xml:space="preserve">Jak na Excel </t>
  </si>
  <si>
    <t>Cvičení, která vás prověří</t>
  </si>
  <si>
    <t>V čem se tímhle cvičením zlepšíte?</t>
  </si>
  <si>
    <t>Lektor, expert na Microsoft Excel, držitel prestižního ocenění Microsoftu MVP v České republice</t>
  </si>
  <si>
    <t>Další on line kurzy na SEDUO:</t>
  </si>
  <si>
    <t>Excel základní</t>
  </si>
  <si>
    <t>Maxikurz (7 hodin)</t>
  </si>
  <si>
    <t>http://bit.ly/MaxiKurzExcel</t>
  </si>
  <si>
    <t>Kontingenční tabulky</t>
  </si>
  <si>
    <t xml:space="preserve">a mnoho dalších kurzů …       </t>
  </si>
  <si>
    <t>Další informace ke cvičení:</t>
  </si>
  <si>
    <t>http://www.seduo.cz</t>
  </si>
  <si>
    <t>Copyright, SEDUO 2017</t>
  </si>
  <si>
    <t>07: Vytvořit dynamický kalendář</t>
  </si>
  <si>
    <t>Výpočty v buňkách využitím funkcí datum a čas</t>
  </si>
  <si>
    <t>Uplatnění podmíněného formátování využitím vzorce</t>
  </si>
  <si>
    <t>Ověření dat pro výběr měsíce a roku, příprava pro tisk</t>
  </si>
  <si>
    <t>http://office.lasakovi.com/excel/data/overeni-dat-ms-excel-2010/</t>
  </si>
  <si>
    <t>http://office.lasakovi.com/excel/soubor/tisk-pokrocila-nastaveni-excel/</t>
  </si>
  <si>
    <t>http://office.lasakovi.com/excel/nastroje/zamykani-bunek-excel-2010/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</si>
</sst>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0" borderId="3" xfId="0" applyBorder="1"/>
    <xf numFmtId="0" fontId="7" fillId="0" borderId="0" xfId="1"/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Protection="1">
      <protection locked="0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0" fontId="0" fillId="0" borderId="5" xfId="0" applyBorder="1" applyProtection="1">
      <protection locked="0"/>
    </xf>
    <xf numFmtId="0" fontId="0" fillId="0" borderId="7" xfId="0" applyBorder="1" applyAlignment="1">
      <alignment horizontal="center"/>
    </xf>
    <xf numFmtId="14" fontId="0" fillId="0" borderId="7" xfId="0" applyNumberFormat="1" applyBorder="1"/>
    <xf numFmtId="0" fontId="0" fillId="0" borderId="7" xfId="0" applyBorder="1"/>
    <xf numFmtId="0" fontId="0" fillId="0" borderId="7" xfId="0" applyBorder="1" applyProtection="1">
      <protection locked="0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20" fontId="0" fillId="0" borderId="0" xfId="0" applyNumberFormat="1"/>
    <xf numFmtId="164" fontId="0" fillId="0" borderId="0" xfId="0" applyNumberFormat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14" fontId="12" fillId="6" borderId="0" xfId="0" applyNumberFormat="1" applyFont="1" applyFill="1" applyBorder="1" applyAlignment="1">
      <alignment horizontal="center" vertical="center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3" fillId="5" borderId="0" xfId="0" applyFont="1" applyFill="1" applyBorder="1"/>
    <xf numFmtId="0" fontId="0" fillId="5" borderId="0" xfId="0" applyFill="1" applyBorder="1"/>
    <xf numFmtId="0" fontId="1" fillId="5" borderId="0" xfId="0" applyFont="1" applyFill="1" applyBorder="1"/>
    <xf numFmtId="0" fontId="0" fillId="5" borderId="12" xfId="0" applyFill="1" applyBorder="1"/>
    <xf numFmtId="0" fontId="9" fillId="5" borderId="11" xfId="0" applyFont="1" applyFill="1" applyBorder="1"/>
    <xf numFmtId="0" fontId="9" fillId="5" borderId="0" xfId="0" applyFont="1" applyFill="1" applyBorder="1"/>
    <xf numFmtId="0" fontId="14" fillId="5" borderId="0" xfId="0" applyFont="1" applyFill="1" applyBorder="1"/>
    <xf numFmtId="0" fontId="9" fillId="5" borderId="12" xfId="0" applyFont="1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4" fillId="7" borderId="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0" fillId="0" borderId="0" xfId="0" quotePrefix="1"/>
    <xf numFmtId="0" fontId="16" fillId="7" borderId="11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19" fillId="8" borderId="16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left"/>
    </xf>
    <xf numFmtId="0" fontId="19" fillId="8" borderId="17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17" fillId="8" borderId="0" xfId="0" applyFont="1" applyFill="1" applyBorder="1" applyAlignment="1">
      <alignment horizontal="left" vertical="center"/>
    </xf>
    <xf numFmtId="0" fontId="24" fillId="8" borderId="0" xfId="1" applyFont="1" applyFill="1" applyBorder="1" applyAlignment="1">
      <alignment vertical="center"/>
    </xf>
    <xf numFmtId="0" fontId="25" fillId="8" borderId="0" xfId="1" applyFont="1" applyFill="1" applyBorder="1" applyAlignment="1">
      <alignment horizontal="center" vertical="center" wrapText="1"/>
    </xf>
    <xf numFmtId="0" fontId="26" fillId="8" borderId="0" xfId="1" applyFont="1" applyFill="1" applyBorder="1" applyAlignment="1">
      <alignment horizontal="center" vertical="center"/>
    </xf>
    <xf numFmtId="0" fontId="26" fillId="8" borderId="20" xfId="1" applyFont="1" applyFill="1" applyBorder="1" applyAlignment="1">
      <alignment horizontal="center" vertical="center"/>
    </xf>
    <xf numFmtId="0" fontId="25" fillId="8" borderId="0" xfId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/>
    </xf>
    <xf numFmtId="0" fontId="7" fillId="8" borderId="22" xfId="1" applyFill="1" applyBorder="1" applyAlignment="1">
      <alignment vertical="center"/>
    </xf>
    <xf numFmtId="0" fontId="8" fillId="8" borderId="22" xfId="1" applyFont="1" applyFill="1" applyBorder="1" applyAlignment="1">
      <alignment horizontal="center" vertical="center"/>
    </xf>
    <xf numFmtId="0" fontId="8" fillId="8" borderId="23" xfId="1" applyFont="1" applyFill="1" applyBorder="1" applyAlignment="1">
      <alignment horizontal="center" vertical="center"/>
    </xf>
    <xf numFmtId="0" fontId="28" fillId="9" borderId="8" xfId="0" applyFont="1" applyFill="1" applyBorder="1"/>
    <xf numFmtId="0" fontId="0" fillId="9" borderId="9" xfId="0" applyFill="1" applyBorder="1"/>
    <xf numFmtId="0" fontId="0" fillId="9" borderId="10" xfId="0" applyFill="1" applyBorder="1"/>
    <xf numFmtId="0" fontId="28" fillId="9" borderId="11" xfId="0" applyFont="1" applyFill="1" applyBorder="1"/>
    <xf numFmtId="0" fontId="29" fillId="9" borderId="0" xfId="0" applyFont="1" applyFill="1" applyBorder="1"/>
    <xf numFmtId="0" fontId="0" fillId="9" borderId="0" xfId="0" applyFill="1" applyBorder="1"/>
    <xf numFmtId="0" fontId="0" fillId="9" borderId="12" xfId="0" applyFill="1" applyBorder="1"/>
    <xf numFmtId="0" fontId="0" fillId="0" borderId="0" xfId="0" applyAlignment="1">
      <alignment vertical="center"/>
    </xf>
    <xf numFmtId="0" fontId="28" fillId="9" borderId="11" xfId="0" applyFon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30" fillId="9" borderId="0" xfId="1" applyFont="1" applyFill="1" applyBorder="1" applyAlignment="1">
      <alignment vertical="center"/>
    </xf>
    <xf numFmtId="0" fontId="0" fillId="9" borderId="12" xfId="0" applyFill="1" applyBorder="1" applyAlignment="1">
      <alignment vertical="center"/>
    </xf>
    <xf numFmtId="0" fontId="7" fillId="9" borderId="11" xfId="1" applyFill="1" applyBorder="1" applyAlignment="1">
      <alignment vertical="center"/>
    </xf>
    <xf numFmtId="0" fontId="7" fillId="9" borderId="13" xfId="1" applyFill="1" applyBorder="1"/>
    <xf numFmtId="0" fontId="0" fillId="9" borderId="14" xfId="0" applyFill="1" applyBorder="1"/>
    <xf numFmtId="0" fontId="7" fillId="9" borderId="14" xfId="1" applyFill="1" applyBorder="1"/>
    <xf numFmtId="0" fontId="0" fillId="9" borderId="15" xfId="0" applyFill="1" applyBorder="1"/>
    <xf numFmtId="0" fontId="7" fillId="9" borderId="0" xfId="1" applyFill="1" applyBorder="1" applyAlignment="1">
      <alignment vertical="center"/>
    </xf>
    <xf numFmtId="0" fontId="21" fillId="8" borderId="0" xfId="0" applyFont="1" applyFill="1" applyBorder="1" applyAlignment="1">
      <alignment horizontal="left"/>
    </xf>
    <xf numFmtId="0" fontId="27" fillId="8" borderId="0" xfId="1" applyFont="1" applyFill="1" applyBorder="1" applyAlignment="1">
      <alignment horizontal="right" vertical="center"/>
    </xf>
    <xf numFmtId="0" fontId="27" fillId="8" borderId="20" xfId="1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top" wrapText="1"/>
    </xf>
    <xf numFmtId="0" fontId="18" fillId="7" borderId="0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0" fontId="0" fillId="0" borderId="7" xfId="0" applyNumberFormat="1" applyBorder="1"/>
    <xf numFmtId="20" fontId="0" fillId="0" borderId="4" xfId="0" applyNumberFormat="1" applyBorder="1"/>
    <xf numFmtId="20" fontId="0" fillId="0" borderId="5" xfId="0" applyNumberFormat="1" applyBorder="1"/>
  </cellXfs>
  <cellStyles count="2">
    <cellStyle name="Hypertextový odkaz" xfId="1" builtinId="8"/>
    <cellStyle name="Normální" xfId="0" builtinId="0"/>
  </cellStyles>
  <dxfs count="12"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  <border>
        <bottom style="thin">
          <color theme="6" tint="-0.499984740745262"/>
        </bottom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  <border>
        <bottom style="thin">
          <color theme="6" tint="-0.499984740745262"/>
        </bottom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  <border>
        <bottom style="thin">
          <color theme="6" tint="-0.499984740745262"/>
        </bottom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  <border>
        <bottom style="thin">
          <color theme="6" tint="-0.499984740745262"/>
        </bottom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  <border>
        <bottom style="thin">
          <color theme="6" tint="-0.499984740745262"/>
        </bottom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  <border>
        <bottom style="thin">
          <color theme="6" tint="-0.499984740745262"/>
        </bottom>
        <vertical/>
        <horizontal/>
      </border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E62BE-F4EE-4333-9DD6-20C9FF10E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CB00DA0-BCA2-40EA-A7FB-2A52259F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364884</xdr:colOff>
      <xdr:row>12</xdr:row>
      <xdr:rowOff>95250</xdr:rowOff>
    </xdr:from>
    <xdr:to>
      <xdr:col>9</xdr:col>
      <xdr:colOff>432180</xdr:colOff>
      <xdr:row>15</xdr:row>
      <xdr:rowOff>113335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D22346-3D51-42FC-912E-BFC6DA8AF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5959" y="3543300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20</xdr:row>
      <xdr:rowOff>133351</xdr:rowOff>
    </xdr:from>
    <xdr:to>
      <xdr:col>9</xdr:col>
      <xdr:colOff>378798</xdr:colOff>
      <xdr:row>23</xdr:row>
      <xdr:rowOff>150669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0006D58-8912-48F4-BB94-DC8E33242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53025" y="5581651"/>
          <a:ext cx="1912323" cy="70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office.lasakovi.com/excel/funkce/ms-excel-datum-a-cas/" TargetMode="External"/><Relationship Id="rId4" Type="http://schemas.openxmlformats.org/officeDocument/2006/relationships/hyperlink" Target="http://bit.ly/MaxiKurzExce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office.lasakovi.com/excel/formatovani/ms-excel-podminene-formatovani-priklady/" TargetMode="External"/><Relationship Id="rId2" Type="http://schemas.openxmlformats.org/officeDocument/2006/relationships/hyperlink" Target="http://office.lasakovi.com/excel/funkce/ms-excel-datum-a-cas/" TargetMode="External"/><Relationship Id="rId1" Type="http://schemas.openxmlformats.org/officeDocument/2006/relationships/hyperlink" Target="http://office.lasakovi.com/excel/funkce/ms-excel-datum-a-cas-prehled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1"/>
  <sheetViews>
    <sheetView showGridLines="0" tabSelected="1" workbookViewId="0"/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106" t="s">
        <v>29</v>
      </c>
      <c r="D2" s="106"/>
      <c r="E2" s="106"/>
      <c r="F2" s="106"/>
      <c r="G2" s="106"/>
      <c r="H2" s="106"/>
      <c r="I2" s="106"/>
      <c r="J2" s="106"/>
      <c r="K2" s="30"/>
      <c r="L2" s="31"/>
    </row>
    <row r="3" spans="3:16" ht="31.5" customHeight="1" x14ac:dyDescent="0.25">
      <c r="C3" s="107" t="s">
        <v>30</v>
      </c>
      <c r="D3" s="107"/>
      <c r="E3" s="107"/>
      <c r="F3" s="107"/>
      <c r="G3" s="107"/>
      <c r="H3" s="107"/>
      <c r="I3" s="107"/>
      <c r="J3" s="107"/>
    </row>
    <row r="4" spans="3:16" ht="28.5" customHeight="1" x14ac:dyDescent="0.25">
      <c r="C4" s="108" t="s">
        <v>42</v>
      </c>
      <c r="D4" s="108"/>
      <c r="E4" s="108"/>
      <c r="F4" s="108"/>
      <c r="G4" s="108"/>
      <c r="H4" s="108"/>
      <c r="I4" s="108"/>
      <c r="J4" s="108"/>
    </row>
    <row r="5" spans="3:16" ht="17.25" customHeight="1" thickBot="1" x14ac:dyDescent="0.3">
      <c r="C5" s="32"/>
      <c r="D5" s="32"/>
      <c r="E5" s="32"/>
      <c r="F5" s="32"/>
      <c r="G5" s="32"/>
      <c r="H5" s="33"/>
      <c r="I5" s="32"/>
      <c r="J5" s="32"/>
    </row>
    <row r="6" spans="3:16" ht="11.25" customHeight="1" thickTop="1" x14ac:dyDescent="0.25">
      <c r="C6" s="34"/>
      <c r="D6" s="35"/>
      <c r="E6" s="35"/>
      <c r="F6" s="35"/>
      <c r="G6" s="35"/>
      <c r="H6" s="35"/>
      <c r="I6" s="35"/>
      <c r="J6" s="36"/>
    </row>
    <row r="7" spans="3:16" ht="27.75" customHeight="1" x14ac:dyDescent="0.35">
      <c r="C7" s="37"/>
      <c r="D7" s="38" t="s">
        <v>31</v>
      </c>
      <c r="E7" s="39"/>
      <c r="F7" s="39"/>
      <c r="G7" s="40"/>
      <c r="H7" s="39"/>
      <c r="I7" s="39"/>
      <c r="J7" s="41"/>
    </row>
    <row r="8" spans="3:16" s="10" customFormat="1" ht="20.25" customHeight="1" x14ac:dyDescent="0.25">
      <c r="C8" s="42"/>
      <c r="D8" s="43"/>
      <c r="E8" s="43" t="s">
        <v>43</v>
      </c>
      <c r="F8" s="43"/>
      <c r="G8" s="44"/>
      <c r="H8" s="43"/>
      <c r="I8" s="43"/>
      <c r="J8" s="45"/>
    </row>
    <row r="9" spans="3:16" s="10" customFormat="1" ht="20.25" customHeight="1" x14ac:dyDescent="0.25">
      <c r="C9" s="42"/>
      <c r="D9" s="43"/>
      <c r="E9" s="43" t="s">
        <v>44</v>
      </c>
      <c r="F9" s="43"/>
      <c r="G9" s="43"/>
      <c r="H9" s="43"/>
      <c r="I9" s="43"/>
      <c r="J9" s="45"/>
    </row>
    <row r="10" spans="3:16" s="10" customFormat="1" ht="20.25" customHeight="1" x14ac:dyDescent="0.25">
      <c r="C10" s="42"/>
      <c r="D10" s="43"/>
      <c r="E10" s="43" t="s">
        <v>45</v>
      </c>
      <c r="F10" s="43"/>
      <c r="G10" s="43"/>
      <c r="H10" s="43"/>
      <c r="I10" s="43"/>
      <c r="J10" s="45"/>
    </row>
    <row r="11" spans="3:16" ht="15.75" thickBot="1" x14ac:dyDescent="0.3">
      <c r="C11" s="46"/>
      <c r="D11" s="47"/>
      <c r="E11" s="47"/>
      <c r="F11" s="47"/>
      <c r="G11" s="47"/>
      <c r="H11" s="47"/>
      <c r="I11" s="47"/>
      <c r="J11" s="48"/>
    </row>
    <row r="12" spans="3:16" ht="16.5" thickTop="1" thickBot="1" x14ac:dyDescent="0.3"/>
    <row r="13" spans="3:16" ht="15.75" customHeight="1" thickTop="1" x14ac:dyDescent="0.25">
      <c r="C13" s="49"/>
      <c r="D13" s="50"/>
      <c r="E13" s="50"/>
      <c r="F13" s="50"/>
      <c r="G13" s="50"/>
      <c r="H13" s="50"/>
      <c r="I13" s="50"/>
      <c r="J13" s="51"/>
    </row>
    <row r="14" spans="3:16" ht="22.5" customHeight="1" x14ac:dyDescent="0.25">
      <c r="C14" s="109" t="s">
        <v>14</v>
      </c>
      <c r="D14" s="110"/>
      <c r="E14" s="110"/>
      <c r="F14" s="110"/>
      <c r="G14" s="110"/>
      <c r="H14" s="52"/>
      <c r="I14" s="52"/>
      <c r="J14" s="53"/>
      <c r="P14" s="54"/>
    </row>
    <row r="15" spans="3:16" ht="22.5" customHeight="1" x14ac:dyDescent="0.25">
      <c r="C15" s="109"/>
      <c r="D15" s="110"/>
      <c r="E15" s="110"/>
      <c r="F15" s="110"/>
      <c r="G15" s="110"/>
      <c r="H15" s="52"/>
      <c r="I15" s="52"/>
      <c r="J15" s="53"/>
      <c r="P15" s="54"/>
    </row>
    <row r="16" spans="3:16" ht="13.5" customHeight="1" x14ac:dyDescent="0.25">
      <c r="C16" s="55"/>
      <c r="D16" s="56"/>
      <c r="E16" s="56"/>
      <c r="F16" s="56"/>
      <c r="G16" s="56"/>
      <c r="H16" s="52"/>
      <c r="I16" s="52"/>
      <c r="J16" s="53"/>
      <c r="P16" s="54"/>
    </row>
    <row r="17" spans="3:10" ht="18" customHeight="1" x14ac:dyDescent="0.25">
      <c r="C17" s="57"/>
      <c r="D17" s="111" t="s">
        <v>32</v>
      </c>
      <c r="E17" s="111"/>
      <c r="F17" s="111"/>
      <c r="G17" s="111"/>
      <c r="H17" s="58"/>
      <c r="I17" s="58"/>
      <c r="J17" s="59"/>
    </row>
    <row r="18" spans="3:10" ht="36.75" customHeight="1" x14ac:dyDescent="0.25">
      <c r="C18" s="57"/>
      <c r="D18" s="111"/>
      <c r="E18" s="111"/>
      <c r="F18" s="111"/>
      <c r="G18" s="111"/>
      <c r="H18" s="112">
        <v>5002722</v>
      </c>
      <c r="I18" s="112"/>
      <c r="J18" s="113"/>
    </row>
    <row r="19" spans="3:10" ht="12" customHeight="1" thickBot="1" x14ac:dyDescent="0.3">
      <c r="C19" s="60"/>
      <c r="D19" s="61"/>
      <c r="E19" s="61"/>
      <c r="F19" s="61"/>
      <c r="G19" s="61"/>
      <c r="H19" s="61"/>
      <c r="I19" s="61"/>
      <c r="J19" s="62"/>
    </row>
    <row r="20" spans="3:10" ht="16.5" thickTop="1" thickBot="1" x14ac:dyDescent="0.3"/>
    <row r="21" spans="3:10" ht="24" thickTop="1" x14ac:dyDescent="0.35">
      <c r="C21" s="63"/>
      <c r="D21" s="64"/>
      <c r="E21" s="65"/>
      <c r="F21" s="65"/>
      <c r="G21" s="65"/>
      <c r="H21" s="65"/>
      <c r="I21" s="65"/>
      <c r="J21" s="66"/>
    </row>
    <row r="22" spans="3:10" ht="15" customHeight="1" x14ac:dyDescent="0.25">
      <c r="C22" s="67"/>
      <c r="D22" s="68"/>
      <c r="E22" s="68"/>
      <c r="F22" s="68"/>
      <c r="G22" s="68"/>
      <c r="H22" s="68"/>
      <c r="I22" s="68"/>
      <c r="J22" s="69"/>
    </row>
    <row r="23" spans="3:10" ht="15" customHeight="1" x14ac:dyDescent="0.25">
      <c r="C23" s="67"/>
      <c r="D23" s="102" t="s">
        <v>33</v>
      </c>
      <c r="E23" s="102"/>
      <c r="F23" s="102"/>
      <c r="G23" s="102"/>
      <c r="H23" s="70"/>
      <c r="I23" s="68"/>
      <c r="J23" s="69"/>
    </row>
    <row r="24" spans="3:10" ht="15" customHeight="1" x14ac:dyDescent="0.25">
      <c r="C24" s="67"/>
      <c r="D24" s="102"/>
      <c r="E24" s="102"/>
      <c r="F24" s="102"/>
      <c r="G24" s="102"/>
      <c r="H24" s="70"/>
      <c r="I24" s="68"/>
      <c r="J24" s="69"/>
    </row>
    <row r="25" spans="3:10" ht="15" customHeight="1" x14ac:dyDescent="0.25">
      <c r="C25" s="67"/>
      <c r="D25" s="70"/>
      <c r="E25" s="70"/>
      <c r="F25" s="70"/>
      <c r="G25" s="70"/>
      <c r="H25" s="70"/>
      <c r="I25" s="68"/>
      <c r="J25" s="69"/>
    </row>
    <row r="26" spans="3:10" s="10" customFormat="1" ht="18.75" customHeight="1" x14ac:dyDescent="0.25">
      <c r="C26" s="71"/>
      <c r="D26" s="72"/>
      <c r="E26" s="73" t="s">
        <v>34</v>
      </c>
      <c r="F26" s="74"/>
      <c r="G26" s="74" t="s">
        <v>15</v>
      </c>
      <c r="H26" s="75"/>
      <c r="I26" s="76"/>
      <c r="J26" s="77"/>
    </row>
    <row r="27" spans="3:10" s="10" customFormat="1" ht="18.75" customHeight="1" x14ac:dyDescent="0.25">
      <c r="C27" s="71"/>
      <c r="D27" s="72"/>
      <c r="E27" s="73" t="s">
        <v>35</v>
      </c>
      <c r="F27" s="74"/>
      <c r="G27" s="74" t="s">
        <v>36</v>
      </c>
      <c r="H27" s="75"/>
      <c r="I27" s="76"/>
      <c r="J27" s="77"/>
    </row>
    <row r="28" spans="3:10" s="10" customFormat="1" ht="18.75" customHeight="1" x14ac:dyDescent="0.25">
      <c r="C28" s="71"/>
      <c r="D28" s="72"/>
      <c r="E28" s="73" t="s">
        <v>37</v>
      </c>
      <c r="F28" s="74"/>
      <c r="G28" s="74" t="s">
        <v>16</v>
      </c>
      <c r="H28" s="78"/>
      <c r="I28" s="76"/>
      <c r="J28" s="77"/>
    </row>
    <row r="29" spans="3:10" s="10" customFormat="1" ht="18.75" customHeight="1" x14ac:dyDescent="0.25">
      <c r="C29" s="71"/>
      <c r="D29" s="72"/>
      <c r="E29" s="73"/>
      <c r="F29" s="103" t="s">
        <v>38</v>
      </c>
      <c r="G29" s="103"/>
      <c r="H29" s="103"/>
      <c r="I29" s="103"/>
      <c r="J29" s="104"/>
    </row>
    <row r="30" spans="3:10" s="10" customFormat="1" ht="18.75" customHeight="1" x14ac:dyDescent="0.25">
      <c r="C30" s="71"/>
      <c r="D30" s="72"/>
      <c r="E30" s="73"/>
      <c r="F30" s="103"/>
      <c r="G30" s="103"/>
      <c r="H30" s="103"/>
      <c r="I30" s="103"/>
      <c r="J30" s="104"/>
    </row>
    <row r="31" spans="3:10" ht="13.5" customHeight="1" thickBot="1" x14ac:dyDescent="0.3">
      <c r="C31" s="79"/>
      <c r="D31" s="80"/>
      <c r="E31" s="81"/>
      <c r="F31" s="81"/>
      <c r="G31" s="81"/>
      <c r="H31" s="82"/>
      <c r="I31" s="82"/>
      <c r="J31" s="83"/>
    </row>
    <row r="32" spans="3:10" ht="16.5" thickTop="1" thickBot="1" x14ac:dyDescent="0.3"/>
    <row r="33" spans="1:12" ht="10.5" customHeight="1" thickTop="1" x14ac:dyDescent="0.25">
      <c r="C33" s="84"/>
      <c r="D33" s="85"/>
      <c r="E33" s="85"/>
      <c r="F33" s="85"/>
      <c r="G33" s="85"/>
      <c r="H33" s="85"/>
      <c r="I33" s="85"/>
      <c r="J33" s="86"/>
    </row>
    <row r="34" spans="1:12" ht="27" customHeight="1" x14ac:dyDescent="0.35">
      <c r="C34" s="87"/>
      <c r="D34" s="88" t="s">
        <v>39</v>
      </c>
      <c r="E34" s="89"/>
      <c r="F34" s="89"/>
      <c r="G34" s="89"/>
      <c r="H34" s="89"/>
      <c r="I34" s="89"/>
      <c r="J34" s="90"/>
    </row>
    <row r="35" spans="1:12" s="91" customFormat="1" ht="19.5" customHeight="1" x14ac:dyDescent="0.25">
      <c r="C35" s="92"/>
      <c r="D35" s="93"/>
      <c r="E35" s="94" t="s">
        <v>40</v>
      </c>
      <c r="F35" s="93"/>
      <c r="G35" s="93"/>
      <c r="H35" s="93"/>
      <c r="I35" s="93"/>
      <c r="J35" s="95"/>
    </row>
    <row r="36" spans="1:12" s="91" customFormat="1" ht="19.5" customHeight="1" x14ac:dyDescent="0.25">
      <c r="C36" s="96"/>
      <c r="D36" s="93"/>
      <c r="E36" s="101" t="s">
        <v>11</v>
      </c>
      <c r="F36" s="93"/>
      <c r="G36" s="93"/>
      <c r="H36" s="93"/>
      <c r="I36" s="93"/>
      <c r="J36" s="95"/>
    </row>
    <row r="37" spans="1:12" s="91" customFormat="1" ht="19.5" customHeight="1" x14ac:dyDescent="0.25">
      <c r="C37" s="96"/>
      <c r="D37" s="93"/>
      <c r="E37" s="94" t="s">
        <v>46</v>
      </c>
      <c r="F37" s="93"/>
      <c r="G37" s="93"/>
      <c r="H37" s="93"/>
      <c r="I37" s="93"/>
      <c r="J37" s="95"/>
    </row>
    <row r="38" spans="1:12" s="91" customFormat="1" ht="19.5" customHeight="1" x14ac:dyDescent="0.25">
      <c r="C38" s="96"/>
      <c r="D38" s="93"/>
      <c r="E38" s="94" t="s">
        <v>47</v>
      </c>
      <c r="F38" s="93"/>
      <c r="G38" s="93"/>
      <c r="H38" s="93"/>
      <c r="I38" s="93"/>
      <c r="J38" s="95"/>
    </row>
    <row r="39" spans="1:12" s="91" customFormat="1" ht="19.5" customHeight="1" x14ac:dyDescent="0.25">
      <c r="C39" s="96"/>
      <c r="D39" s="93"/>
      <c r="E39" s="94" t="s">
        <v>48</v>
      </c>
      <c r="F39" s="93"/>
      <c r="G39" s="93"/>
      <c r="H39" s="93"/>
      <c r="I39" s="93"/>
      <c r="J39" s="95"/>
    </row>
    <row r="40" spans="1:12" ht="15.75" thickBot="1" x14ac:dyDescent="0.3">
      <c r="C40" s="97"/>
      <c r="D40" s="98"/>
      <c r="E40" s="99"/>
      <c r="F40" s="98"/>
      <c r="G40" s="98"/>
      <c r="H40" s="98"/>
      <c r="I40" s="98"/>
      <c r="J40" s="100"/>
    </row>
    <row r="41" spans="1:12" ht="15.75" thickTop="1" x14ac:dyDescent="0.25">
      <c r="A41" s="6"/>
      <c r="C41" s="7"/>
    </row>
    <row r="42" spans="1:12" x14ac:dyDescent="0.25">
      <c r="B42" s="105" t="s">
        <v>41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</row>
    <row r="43" spans="1:12" ht="9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</sheetData>
  <mergeCells count="9">
    <mergeCell ref="D23:G24"/>
    <mergeCell ref="F29:J30"/>
    <mergeCell ref="B42:L42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  <hyperlink ref="E36" r:id="rId5"/>
  </hyperlinks>
  <pageMargins left="0.7" right="0.7" top="0.78740157499999996" bottom="0.78740157499999996" header="0.3" footer="0.3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topLeftCell="A5" workbookViewId="0">
      <selection activeCell="H21" sqref="H21"/>
    </sheetView>
  </sheetViews>
  <sheetFormatPr defaultRowHeight="15" x14ac:dyDescent="0.25"/>
  <cols>
    <col min="1" max="1" width="2.7109375" customWidth="1"/>
    <col min="3" max="3" width="11.7109375" customWidth="1"/>
    <col min="4" max="4" width="13.140625" customWidth="1"/>
    <col min="5" max="6" width="10.28515625" customWidth="1"/>
    <col min="7" max="7" width="11.42578125" customWidth="1"/>
    <col min="8" max="8" width="13.85546875" customWidth="1"/>
    <col min="9" max="9" width="39.28515625" customWidth="1"/>
    <col min="10" max="10" width="1.85546875" customWidth="1"/>
  </cols>
  <sheetData>
    <row r="1" spans="1:10" ht="21.75" customHeight="1" x14ac:dyDescent="0.25">
      <c r="A1" s="114" t="s">
        <v>13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6" customHeight="1" x14ac:dyDescent="0.25"/>
    <row r="3" spans="1:10" s="10" customFormat="1" ht="15.75" x14ac:dyDescent="0.25">
      <c r="C3" s="10" t="s">
        <v>0</v>
      </c>
      <c r="D3" s="11">
        <v>2017</v>
      </c>
      <c r="G3" s="10" t="s">
        <v>18</v>
      </c>
      <c r="I3" s="11"/>
    </row>
    <row r="4" spans="1:10" s="10" customFormat="1" ht="15.75" x14ac:dyDescent="0.25">
      <c r="C4" s="10" t="s">
        <v>1</v>
      </c>
      <c r="D4" s="11">
        <v>8</v>
      </c>
      <c r="G4" s="10" t="s">
        <v>19</v>
      </c>
      <c r="I4" s="11"/>
    </row>
    <row r="5" spans="1:10" x14ac:dyDescent="0.25">
      <c r="G5" t="s">
        <v>26</v>
      </c>
      <c r="I5" s="29">
        <f>SUM(H8:H38)</f>
        <v>0</v>
      </c>
    </row>
    <row r="7" spans="1:10" x14ac:dyDescent="0.25">
      <c r="B7" s="5" t="s">
        <v>2</v>
      </c>
      <c r="C7" s="4" t="s">
        <v>3</v>
      </c>
      <c r="D7" s="4" t="s">
        <v>4</v>
      </c>
      <c r="E7" s="4" t="s">
        <v>27</v>
      </c>
      <c r="F7" s="4" t="s">
        <v>28</v>
      </c>
      <c r="G7" s="4" t="s">
        <v>12</v>
      </c>
      <c r="H7" s="4" t="s">
        <v>26</v>
      </c>
      <c r="I7" s="4" t="s">
        <v>7</v>
      </c>
    </row>
    <row r="8" spans="1:10" x14ac:dyDescent="0.25">
      <c r="B8" s="27">
        <v>1</v>
      </c>
      <c r="C8" s="1">
        <f>DATE($D$3,$D$4,B8)</f>
        <v>42948</v>
      </c>
      <c r="D8">
        <f>WEEKDAY(C8,2)</f>
        <v>2</v>
      </c>
      <c r="E8" s="28"/>
      <c r="F8" s="28"/>
      <c r="G8" s="28"/>
      <c r="H8" s="28">
        <f>F8-E8-G8</f>
        <v>0</v>
      </c>
    </row>
    <row r="9" spans="1:10" x14ac:dyDescent="0.25">
      <c r="B9" s="27">
        <v>2</v>
      </c>
      <c r="C9" s="1">
        <f t="shared" ref="C9:C38" si="0">DATE($D$3,$D$4,B9)</f>
        <v>42949</v>
      </c>
      <c r="D9">
        <f t="shared" ref="D9:D38" si="1">WEEKDAY(C9,2)</f>
        <v>3</v>
      </c>
      <c r="H9" s="28">
        <f t="shared" ref="H9:H38" si="2">F9-E9-G9</f>
        <v>0</v>
      </c>
    </row>
    <row r="10" spans="1:10" x14ac:dyDescent="0.25">
      <c r="B10" s="27">
        <v>3</v>
      </c>
      <c r="C10" s="1">
        <f t="shared" si="0"/>
        <v>42950</v>
      </c>
      <c r="D10">
        <f t="shared" si="1"/>
        <v>4</v>
      </c>
      <c r="H10" s="28">
        <f t="shared" si="2"/>
        <v>0</v>
      </c>
    </row>
    <row r="11" spans="1:10" x14ac:dyDescent="0.25">
      <c r="B11" s="27">
        <v>4</v>
      </c>
      <c r="C11" s="1">
        <f t="shared" si="0"/>
        <v>42951</v>
      </c>
      <c r="D11">
        <f t="shared" si="1"/>
        <v>5</v>
      </c>
      <c r="H11" s="28">
        <f t="shared" si="2"/>
        <v>0</v>
      </c>
    </row>
    <row r="12" spans="1:10" x14ac:dyDescent="0.25">
      <c r="B12" s="27">
        <v>5</v>
      </c>
      <c r="C12" s="1">
        <f t="shared" si="0"/>
        <v>42952</v>
      </c>
      <c r="D12">
        <f t="shared" si="1"/>
        <v>6</v>
      </c>
      <c r="H12" s="28">
        <f t="shared" si="2"/>
        <v>0</v>
      </c>
    </row>
    <row r="13" spans="1:10" x14ac:dyDescent="0.25">
      <c r="B13" s="27">
        <v>6</v>
      </c>
      <c r="C13" s="1">
        <f t="shared" si="0"/>
        <v>42953</v>
      </c>
      <c r="D13">
        <f t="shared" si="1"/>
        <v>7</v>
      </c>
      <c r="H13" s="28">
        <f t="shared" si="2"/>
        <v>0</v>
      </c>
    </row>
    <row r="14" spans="1:10" x14ac:dyDescent="0.25">
      <c r="B14" s="27">
        <v>7</v>
      </c>
      <c r="C14" s="1">
        <f t="shared" si="0"/>
        <v>42954</v>
      </c>
      <c r="D14">
        <f t="shared" si="1"/>
        <v>1</v>
      </c>
      <c r="H14" s="28">
        <f t="shared" si="2"/>
        <v>0</v>
      </c>
    </row>
    <row r="15" spans="1:10" x14ac:dyDescent="0.25">
      <c r="B15" s="27">
        <v>8</v>
      </c>
      <c r="C15" s="1">
        <f t="shared" si="0"/>
        <v>42955</v>
      </c>
      <c r="D15">
        <f t="shared" si="1"/>
        <v>2</v>
      </c>
      <c r="H15" s="28">
        <f t="shared" si="2"/>
        <v>0</v>
      </c>
    </row>
    <row r="16" spans="1:10" x14ac:dyDescent="0.25">
      <c r="B16" s="27">
        <v>9</v>
      </c>
      <c r="C16" s="1">
        <f t="shared" si="0"/>
        <v>42956</v>
      </c>
      <c r="D16">
        <f t="shared" si="1"/>
        <v>3</v>
      </c>
      <c r="H16" s="28">
        <f t="shared" si="2"/>
        <v>0</v>
      </c>
    </row>
    <row r="17" spans="2:8" x14ac:dyDescent="0.25">
      <c r="B17" s="27">
        <v>10</v>
      </c>
      <c r="C17" s="1">
        <f t="shared" si="0"/>
        <v>42957</v>
      </c>
      <c r="D17">
        <f t="shared" si="1"/>
        <v>4</v>
      </c>
      <c r="H17" s="28">
        <f t="shared" si="2"/>
        <v>0</v>
      </c>
    </row>
    <row r="18" spans="2:8" x14ac:dyDescent="0.25">
      <c r="B18" s="27">
        <v>11</v>
      </c>
      <c r="C18" s="1">
        <f t="shared" si="0"/>
        <v>42958</v>
      </c>
      <c r="D18">
        <f t="shared" si="1"/>
        <v>5</v>
      </c>
      <c r="H18" s="28">
        <f t="shared" si="2"/>
        <v>0</v>
      </c>
    </row>
    <row r="19" spans="2:8" x14ac:dyDescent="0.25">
      <c r="B19" s="27">
        <v>12</v>
      </c>
      <c r="C19" s="1">
        <f t="shared" si="0"/>
        <v>42959</v>
      </c>
      <c r="D19">
        <f t="shared" si="1"/>
        <v>6</v>
      </c>
      <c r="H19" s="28">
        <f t="shared" si="2"/>
        <v>0</v>
      </c>
    </row>
    <row r="20" spans="2:8" x14ac:dyDescent="0.25">
      <c r="B20" s="27">
        <v>13</v>
      </c>
      <c r="C20" s="1">
        <f t="shared" si="0"/>
        <v>42960</v>
      </c>
      <c r="D20">
        <f t="shared" si="1"/>
        <v>7</v>
      </c>
      <c r="H20" s="28">
        <f t="shared" si="2"/>
        <v>0</v>
      </c>
    </row>
    <row r="21" spans="2:8" x14ac:dyDescent="0.25">
      <c r="B21" s="27">
        <v>14</v>
      </c>
      <c r="C21" s="1">
        <f t="shared" si="0"/>
        <v>42961</v>
      </c>
      <c r="D21">
        <f t="shared" si="1"/>
        <v>1</v>
      </c>
      <c r="H21" s="28">
        <f t="shared" si="2"/>
        <v>0</v>
      </c>
    </row>
    <row r="22" spans="2:8" x14ac:dyDescent="0.25">
      <c r="B22" s="27">
        <v>15</v>
      </c>
      <c r="C22" s="1">
        <f t="shared" si="0"/>
        <v>42962</v>
      </c>
      <c r="D22">
        <f t="shared" si="1"/>
        <v>2</v>
      </c>
      <c r="H22" s="28">
        <f t="shared" si="2"/>
        <v>0</v>
      </c>
    </row>
    <row r="23" spans="2:8" x14ac:dyDescent="0.25">
      <c r="B23" s="27">
        <v>16</v>
      </c>
      <c r="C23" s="1">
        <f t="shared" si="0"/>
        <v>42963</v>
      </c>
      <c r="D23">
        <f t="shared" si="1"/>
        <v>3</v>
      </c>
      <c r="H23" s="28">
        <f t="shared" si="2"/>
        <v>0</v>
      </c>
    </row>
    <row r="24" spans="2:8" x14ac:dyDescent="0.25">
      <c r="B24" s="27">
        <v>17</v>
      </c>
      <c r="C24" s="1">
        <f t="shared" si="0"/>
        <v>42964</v>
      </c>
      <c r="D24">
        <f t="shared" si="1"/>
        <v>4</v>
      </c>
      <c r="H24" s="28">
        <f t="shared" si="2"/>
        <v>0</v>
      </c>
    </row>
    <row r="25" spans="2:8" x14ac:dyDescent="0.25">
      <c r="B25" s="27">
        <v>18</v>
      </c>
      <c r="C25" s="1">
        <f t="shared" si="0"/>
        <v>42965</v>
      </c>
      <c r="D25">
        <f t="shared" si="1"/>
        <v>5</v>
      </c>
      <c r="H25" s="28">
        <f t="shared" si="2"/>
        <v>0</v>
      </c>
    </row>
    <row r="26" spans="2:8" x14ac:dyDescent="0.25">
      <c r="B26" s="27">
        <v>19</v>
      </c>
      <c r="C26" s="1">
        <f t="shared" si="0"/>
        <v>42966</v>
      </c>
      <c r="D26">
        <f t="shared" si="1"/>
        <v>6</v>
      </c>
      <c r="H26" s="28">
        <f t="shared" si="2"/>
        <v>0</v>
      </c>
    </row>
    <row r="27" spans="2:8" x14ac:dyDescent="0.25">
      <c r="B27" s="27">
        <v>20</v>
      </c>
      <c r="C27" s="1">
        <f t="shared" si="0"/>
        <v>42967</v>
      </c>
      <c r="D27">
        <f t="shared" si="1"/>
        <v>7</v>
      </c>
      <c r="H27" s="28">
        <f t="shared" si="2"/>
        <v>0</v>
      </c>
    </row>
    <row r="28" spans="2:8" x14ac:dyDescent="0.25">
      <c r="B28" s="27">
        <v>21</v>
      </c>
      <c r="C28" s="1">
        <f t="shared" si="0"/>
        <v>42968</v>
      </c>
      <c r="D28">
        <f t="shared" si="1"/>
        <v>1</v>
      </c>
      <c r="H28" s="28">
        <f t="shared" si="2"/>
        <v>0</v>
      </c>
    </row>
    <row r="29" spans="2:8" x14ac:dyDescent="0.25">
      <c r="B29" s="27">
        <v>22</v>
      </c>
      <c r="C29" s="1">
        <f t="shared" si="0"/>
        <v>42969</v>
      </c>
      <c r="D29">
        <f t="shared" si="1"/>
        <v>2</v>
      </c>
      <c r="H29" s="28">
        <f t="shared" si="2"/>
        <v>0</v>
      </c>
    </row>
    <row r="30" spans="2:8" x14ac:dyDescent="0.25">
      <c r="B30" s="27">
        <v>23</v>
      </c>
      <c r="C30" s="1">
        <f t="shared" si="0"/>
        <v>42970</v>
      </c>
      <c r="D30">
        <f t="shared" si="1"/>
        <v>3</v>
      </c>
      <c r="H30" s="28">
        <f t="shared" si="2"/>
        <v>0</v>
      </c>
    </row>
    <row r="31" spans="2:8" x14ac:dyDescent="0.25">
      <c r="B31" s="27">
        <v>24</v>
      </c>
      <c r="C31" s="1">
        <f t="shared" si="0"/>
        <v>42971</v>
      </c>
      <c r="D31">
        <f t="shared" si="1"/>
        <v>4</v>
      </c>
      <c r="H31" s="28">
        <f t="shared" si="2"/>
        <v>0</v>
      </c>
    </row>
    <row r="32" spans="2:8" x14ac:dyDescent="0.25">
      <c r="B32" s="27">
        <v>25</v>
      </c>
      <c r="C32" s="1">
        <f t="shared" si="0"/>
        <v>42972</v>
      </c>
      <c r="D32">
        <f t="shared" si="1"/>
        <v>5</v>
      </c>
      <c r="H32" s="28">
        <f t="shared" si="2"/>
        <v>0</v>
      </c>
    </row>
    <row r="33" spans="2:8" x14ac:dyDescent="0.25">
      <c r="B33" s="27">
        <v>26</v>
      </c>
      <c r="C33" s="1">
        <f t="shared" si="0"/>
        <v>42973</v>
      </c>
      <c r="D33">
        <f t="shared" si="1"/>
        <v>6</v>
      </c>
      <c r="H33" s="28">
        <f t="shared" si="2"/>
        <v>0</v>
      </c>
    </row>
    <row r="34" spans="2:8" x14ac:dyDescent="0.25">
      <c r="B34" s="27">
        <v>27</v>
      </c>
      <c r="C34" s="1">
        <f t="shared" si="0"/>
        <v>42974</v>
      </c>
      <c r="D34">
        <f t="shared" si="1"/>
        <v>7</v>
      </c>
      <c r="H34" s="28">
        <f t="shared" si="2"/>
        <v>0</v>
      </c>
    </row>
    <row r="35" spans="2:8" x14ac:dyDescent="0.25">
      <c r="B35" s="27">
        <v>28</v>
      </c>
      <c r="C35" s="1">
        <f t="shared" si="0"/>
        <v>42975</v>
      </c>
      <c r="D35">
        <f t="shared" si="1"/>
        <v>1</v>
      </c>
      <c r="H35" s="28">
        <f t="shared" si="2"/>
        <v>0</v>
      </c>
    </row>
    <row r="36" spans="2:8" x14ac:dyDescent="0.25">
      <c r="B36" s="27">
        <v>29</v>
      </c>
      <c r="C36" s="1">
        <f t="shared" si="0"/>
        <v>42976</v>
      </c>
      <c r="D36">
        <f t="shared" si="1"/>
        <v>2</v>
      </c>
      <c r="H36" s="28">
        <f t="shared" si="2"/>
        <v>0</v>
      </c>
    </row>
    <row r="37" spans="2:8" x14ac:dyDescent="0.25">
      <c r="B37" s="27">
        <v>30</v>
      </c>
      <c r="C37" s="1">
        <f t="shared" si="0"/>
        <v>42977</v>
      </c>
      <c r="D37">
        <f t="shared" si="1"/>
        <v>3</v>
      </c>
      <c r="H37" s="28">
        <f t="shared" si="2"/>
        <v>0</v>
      </c>
    </row>
    <row r="38" spans="2:8" x14ac:dyDescent="0.25">
      <c r="B38" s="27">
        <v>31</v>
      </c>
      <c r="C38" s="1">
        <f t="shared" si="0"/>
        <v>42978</v>
      </c>
      <c r="D38">
        <f t="shared" si="1"/>
        <v>4</v>
      </c>
      <c r="H38" s="28">
        <f t="shared" si="2"/>
        <v>0</v>
      </c>
    </row>
  </sheetData>
  <mergeCells count="1">
    <mergeCell ref="A1:J1"/>
  </mergeCells>
  <conditionalFormatting sqref="B8:I38">
    <cfRule type="expression" dxfId="3" priority="1">
      <formula>$D8=7</formula>
    </cfRule>
    <cfRule type="expression" dxfId="2" priority="2">
      <formula>$D8=6</formula>
    </cfRule>
  </conditionalFormatting>
  <dataValidations count="2">
    <dataValidation type="list" allowBlank="1" showInputMessage="1" showErrorMessage="1" sqref="D4">
      <formula1>Id_mesice</formula1>
    </dataValidation>
    <dataValidation type="list" allowBlank="1" showInputMessage="1" showErrorMessage="1" sqref="D3">
      <formula1>"2016,2017,2018,2019"</formula1>
    </dataValidation>
  </dataValidations>
  <pageMargins left="0.70866141732283472" right="0.70866141732283472" top="0.19685039370078741" bottom="0.19685039370078741" header="0.31496062992125984" footer="0.31496062992125984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showGridLines="0" workbookViewId="0">
      <selection activeCell="E12" sqref="E12"/>
    </sheetView>
  </sheetViews>
  <sheetFormatPr defaultRowHeight="15" x14ac:dyDescent="0.25"/>
  <cols>
    <col min="1" max="1" width="2.7109375" customWidth="1"/>
    <col min="3" max="3" width="11.7109375" customWidth="1"/>
    <col min="4" max="4" width="13.140625" customWidth="1"/>
    <col min="5" max="6" width="10.28515625" customWidth="1"/>
    <col min="7" max="7" width="11.42578125" customWidth="1"/>
    <col min="8" max="8" width="13.85546875" customWidth="1"/>
    <col min="9" max="9" width="39.28515625" customWidth="1"/>
    <col min="10" max="10" width="1.85546875" customWidth="1"/>
  </cols>
  <sheetData>
    <row r="1" spans="1:10" ht="21.75" customHeight="1" x14ac:dyDescent="0.25">
      <c r="A1" s="114" t="s">
        <v>13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6" customHeight="1" x14ac:dyDescent="0.25"/>
    <row r="3" spans="1:10" s="10" customFormat="1" ht="15.75" x14ac:dyDescent="0.25">
      <c r="C3" s="10" t="s">
        <v>0</v>
      </c>
      <c r="D3" s="11">
        <v>2017</v>
      </c>
      <c r="G3" s="10" t="s">
        <v>18</v>
      </c>
      <c r="I3" s="11"/>
    </row>
    <row r="4" spans="1:10" s="10" customFormat="1" ht="15.75" x14ac:dyDescent="0.25">
      <c r="C4" s="10" t="s">
        <v>1</v>
      </c>
      <c r="D4" s="11">
        <v>8</v>
      </c>
      <c r="G4" s="10" t="s">
        <v>19</v>
      </c>
      <c r="I4" s="11"/>
    </row>
    <row r="5" spans="1:10" x14ac:dyDescent="0.25">
      <c r="G5" t="s">
        <v>26</v>
      </c>
      <c r="I5" s="29">
        <f>SUM(H8:H38)</f>
        <v>0</v>
      </c>
    </row>
    <row r="7" spans="1:10" x14ac:dyDescent="0.25">
      <c r="B7" s="5" t="s">
        <v>2</v>
      </c>
      <c r="C7" s="4" t="s">
        <v>3</v>
      </c>
      <c r="D7" s="4" t="s">
        <v>4</v>
      </c>
      <c r="E7" s="4" t="s">
        <v>27</v>
      </c>
      <c r="F7" s="4" t="s">
        <v>28</v>
      </c>
      <c r="G7" s="4" t="s">
        <v>12</v>
      </c>
      <c r="H7" s="4" t="s">
        <v>26</v>
      </c>
      <c r="I7" s="4" t="s">
        <v>7</v>
      </c>
    </row>
    <row r="8" spans="1:10" x14ac:dyDescent="0.25">
      <c r="B8" s="21">
        <v>1</v>
      </c>
      <c r="C8" s="22">
        <f>DATE($D$3,$D$4,B8)</f>
        <v>42948</v>
      </c>
      <c r="D8" s="23">
        <f>WEEKDAY(C8,2)</f>
        <v>2</v>
      </c>
      <c r="E8" s="116"/>
      <c r="F8" s="116"/>
      <c r="G8" s="116"/>
      <c r="H8" s="116">
        <f>F8-E8-G8</f>
        <v>0</v>
      </c>
      <c r="I8" s="23"/>
    </row>
    <row r="9" spans="1:10" x14ac:dyDescent="0.25">
      <c r="B9" s="13">
        <v>2</v>
      </c>
      <c r="C9" s="14">
        <f t="shared" ref="C9:C38" si="0">DATE($D$3,$D$4,B9)</f>
        <v>42949</v>
      </c>
      <c r="D9" s="15">
        <f t="shared" ref="D9:D38" si="1">WEEKDAY(C9,2)</f>
        <v>3</v>
      </c>
      <c r="E9" s="15"/>
      <c r="F9" s="15"/>
      <c r="G9" s="15"/>
      <c r="H9" s="117">
        <f t="shared" ref="H9:H38" si="2">F9-E9-G9</f>
        <v>0</v>
      </c>
      <c r="I9" s="15"/>
    </row>
    <row r="10" spans="1:10" x14ac:dyDescent="0.25">
      <c r="B10" s="13">
        <v>3</v>
      </c>
      <c r="C10" s="14">
        <f t="shared" si="0"/>
        <v>42950</v>
      </c>
      <c r="D10" s="15">
        <f t="shared" si="1"/>
        <v>4</v>
      </c>
      <c r="E10" s="15"/>
      <c r="F10" s="15"/>
      <c r="G10" s="15"/>
      <c r="H10" s="117">
        <f t="shared" si="2"/>
        <v>0</v>
      </c>
      <c r="I10" s="15"/>
    </row>
    <row r="11" spans="1:10" x14ac:dyDescent="0.25">
      <c r="B11" s="13">
        <v>4</v>
      </c>
      <c r="C11" s="14">
        <f t="shared" si="0"/>
        <v>42951</v>
      </c>
      <c r="D11" s="15">
        <f t="shared" si="1"/>
        <v>5</v>
      </c>
      <c r="E11" s="15"/>
      <c r="F11" s="15"/>
      <c r="G11" s="15"/>
      <c r="H11" s="117">
        <f t="shared" si="2"/>
        <v>0</v>
      </c>
      <c r="I11" s="15"/>
    </row>
    <row r="12" spans="1:10" x14ac:dyDescent="0.25">
      <c r="B12" s="13">
        <v>5</v>
      </c>
      <c r="C12" s="14">
        <f t="shared" si="0"/>
        <v>42952</v>
      </c>
      <c r="D12" s="15">
        <f t="shared" si="1"/>
        <v>6</v>
      </c>
      <c r="E12" s="15"/>
      <c r="F12" s="15"/>
      <c r="G12" s="15"/>
      <c r="H12" s="117">
        <f t="shared" si="2"/>
        <v>0</v>
      </c>
      <c r="I12" s="15"/>
    </row>
    <row r="13" spans="1:10" x14ac:dyDescent="0.25">
      <c r="B13" s="13">
        <v>6</v>
      </c>
      <c r="C13" s="14">
        <f t="shared" si="0"/>
        <v>42953</v>
      </c>
      <c r="D13" s="15">
        <f t="shared" si="1"/>
        <v>7</v>
      </c>
      <c r="E13" s="15"/>
      <c r="F13" s="15"/>
      <c r="G13" s="15"/>
      <c r="H13" s="117">
        <f t="shared" si="2"/>
        <v>0</v>
      </c>
      <c r="I13" s="15"/>
    </row>
    <row r="14" spans="1:10" x14ac:dyDescent="0.25">
      <c r="B14" s="13">
        <v>7</v>
      </c>
      <c r="C14" s="14">
        <f t="shared" si="0"/>
        <v>42954</v>
      </c>
      <c r="D14" s="15">
        <f t="shared" si="1"/>
        <v>1</v>
      </c>
      <c r="E14" s="15"/>
      <c r="F14" s="15"/>
      <c r="G14" s="15"/>
      <c r="H14" s="117">
        <f t="shared" si="2"/>
        <v>0</v>
      </c>
      <c r="I14" s="15"/>
    </row>
    <row r="15" spans="1:10" x14ac:dyDescent="0.25">
      <c r="B15" s="13">
        <v>8</v>
      </c>
      <c r="C15" s="14">
        <f t="shared" si="0"/>
        <v>42955</v>
      </c>
      <c r="D15" s="15">
        <f t="shared" si="1"/>
        <v>2</v>
      </c>
      <c r="E15" s="15"/>
      <c r="F15" s="15"/>
      <c r="G15" s="15"/>
      <c r="H15" s="117">
        <f t="shared" si="2"/>
        <v>0</v>
      </c>
      <c r="I15" s="15"/>
    </row>
    <row r="16" spans="1:10" x14ac:dyDescent="0.25">
      <c r="B16" s="13">
        <v>9</v>
      </c>
      <c r="C16" s="14">
        <f t="shared" si="0"/>
        <v>42956</v>
      </c>
      <c r="D16" s="15">
        <f t="shared" si="1"/>
        <v>3</v>
      </c>
      <c r="E16" s="15"/>
      <c r="F16" s="15"/>
      <c r="G16" s="15"/>
      <c r="H16" s="117">
        <f t="shared" si="2"/>
        <v>0</v>
      </c>
      <c r="I16" s="15"/>
    </row>
    <row r="17" spans="2:9" x14ac:dyDescent="0.25">
      <c r="B17" s="13">
        <v>10</v>
      </c>
      <c r="C17" s="14">
        <f t="shared" si="0"/>
        <v>42957</v>
      </c>
      <c r="D17" s="15">
        <f t="shared" si="1"/>
        <v>4</v>
      </c>
      <c r="E17" s="15"/>
      <c r="F17" s="15"/>
      <c r="G17" s="15"/>
      <c r="H17" s="117">
        <f t="shared" si="2"/>
        <v>0</v>
      </c>
      <c r="I17" s="15"/>
    </row>
    <row r="18" spans="2:9" x14ac:dyDescent="0.25">
      <c r="B18" s="13">
        <v>11</v>
      </c>
      <c r="C18" s="14">
        <f t="shared" si="0"/>
        <v>42958</v>
      </c>
      <c r="D18" s="15">
        <f t="shared" si="1"/>
        <v>5</v>
      </c>
      <c r="E18" s="15"/>
      <c r="F18" s="15"/>
      <c r="G18" s="15"/>
      <c r="H18" s="117">
        <f t="shared" si="2"/>
        <v>0</v>
      </c>
      <c r="I18" s="15"/>
    </row>
    <row r="19" spans="2:9" x14ac:dyDescent="0.25">
      <c r="B19" s="13">
        <v>12</v>
      </c>
      <c r="C19" s="14">
        <f t="shared" si="0"/>
        <v>42959</v>
      </c>
      <c r="D19" s="15">
        <f t="shared" si="1"/>
        <v>6</v>
      </c>
      <c r="E19" s="15"/>
      <c r="F19" s="15"/>
      <c r="G19" s="15"/>
      <c r="H19" s="117">
        <f t="shared" si="2"/>
        <v>0</v>
      </c>
      <c r="I19" s="15"/>
    </row>
    <row r="20" spans="2:9" x14ac:dyDescent="0.25">
      <c r="B20" s="13">
        <v>13</v>
      </c>
      <c r="C20" s="14">
        <f t="shared" si="0"/>
        <v>42960</v>
      </c>
      <c r="D20" s="15">
        <f t="shared" si="1"/>
        <v>7</v>
      </c>
      <c r="E20" s="15"/>
      <c r="F20" s="15"/>
      <c r="G20" s="15"/>
      <c r="H20" s="117">
        <f t="shared" si="2"/>
        <v>0</v>
      </c>
      <c r="I20" s="15"/>
    </row>
    <row r="21" spans="2:9" x14ac:dyDescent="0.25">
      <c r="B21" s="13">
        <v>14</v>
      </c>
      <c r="C21" s="14">
        <f t="shared" si="0"/>
        <v>42961</v>
      </c>
      <c r="D21" s="15">
        <f t="shared" si="1"/>
        <v>1</v>
      </c>
      <c r="E21" s="15"/>
      <c r="F21" s="15"/>
      <c r="G21" s="15"/>
      <c r="H21" s="117">
        <f t="shared" si="2"/>
        <v>0</v>
      </c>
      <c r="I21" s="15"/>
    </row>
    <row r="22" spans="2:9" x14ac:dyDescent="0.25">
      <c r="B22" s="13">
        <v>15</v>
      </c>
      <c r="C22" s="14">
        <f t="shared" si="0"/>
        <v>42962</v>
      </c>
      <c r="D22" s="15">
        <f t="shared" si="1"/>
        <v>2</v>
      </c>
      <c r="E22" s="15"/>
      <c r="F22" s="15"/>
      <c r="G22" s="15"/>
      <c r="H22" s="117">
        <f t="shared" si="2"/>
        <v>0</v>
      </c>
      <c r="I22" s="15"/>
    </row>
    <row r="23" spans="2:9" x14ac:dyDescent="0.25">
      <c r="B23" s="13">
        <v>16</v>
      </c>
      <c r="C23" s="14">
        <f t="shared" si="0"/>
        <v>42963</v>
      </c>
      <c r="D23" s="15">
        <f t="shared" si="1"/>
        <v>3</v>
      </c>
      <c r="E23" s="15"/>
      <c r="F23" s="15"/>
      <c r="G23" s="15"/>
      <c r="H23" s="117">
        <f t="shared" si="2"/>
        <v>0</v>
      </c>
      <c r="I23" s="15"/>
    </row>
    <row r="24" spans="2:9" x14ac:dyDescent="0.25">
      <c r="B24" s="13">
        <v>17</v>
      </c>
      <c r="C24" s="14">
        <f t="shared" si="0"/>
        <v>42964</v>
      </c>
      <c r="D24" s="15">
        <f t="shared" si="1"/>
        <v>4</v>
      </c>
      <c r="E24" s="15"/>
      <c r="F24" s="15"/>
      <c r="G24" s="15"/>
      <c r="H24" s="117">
        <f t="shared" si="2"/>
        <v>0</v>
      </c>
      <c r="I24" s="15"/>
    </row>
    <row r="25" spans="2:9" x14ac:dyDescent="0.25">
      <c r="B25" s="13">
        <v>18</v>
      </c>
      <c r="C25" s="14">
        <f t="shared" si="0"/>
        <v>42965</v>
      </c>
      <c r="D25" s="15">
        <f t="shared" si="1"/>
        <v>5</v>
      </c>
      <c r="E25" s="15"/>
      <c r="F25" s="15"/>
      <c r="G25" s="15"/>
      <c r="H25" s="117">
        <f t="shared" si="2"/>
        <v>0</v>
      </c>
      <c r="I25" s="15"/>
    </row>
    <row r="26" spans="2:9" x14ac:dyDescent="0.25">
      <c r="B26" s="13">
        <v>19</v>
      </c>
      <c r="C26" s="14">
        <f t="shared" si="0"/>
        <v>42966</v>
      </c>
      <c r="D26" s="15">
        <f t="shared" si="1"/>
        <v>6</v>
      </c>
      <c r="E26" s="15"/>
      <c r="F26" s="15"/>
      <c r="G26" s="15"/>
      <c r="H26" s="117">
        <f t="shared" si="2"/>
        <v>0</v>
      </c>
      <c r="I26" s="15"/>
    </row>
    <row r="27" spans="2:9" x14ac:dyDescent="0.25">
      <c r="B27" s="13">
        <v>20</v>
      </c>
      <c r="C27" s="14">
        <f t="shared" si="0"/>
        <v>42967</v>
      </c>
      <c r="D27" s="15">
        <f t="shared" si="1"/>
        <v>7</v>
      </c>
      <c r="E27" s="15"/>
      <c r="F27" s="15"/>
      <c r="G27" s="15"/>
      <c r="H27" s="117">
        <f t="shared" si="2"/>
        <v>0</v>
      </c>
      <c r="I27" s="15"/>
    </row>
    <row r="28" spans="2:9" x14ac:dyDescent="0.25">
      <c r="B28" s="13">
        <v>21</v>
      </c>
      <c r="C28" s="14">
        <f t="shared" si="0"/>
        <v>42968</v>
      </c>
      <c r="D28" s="15">
        <f t="shared" si="1"/>
        <v>1</v>
      </c>
      <c r="E28" s="15"/>
      <c r="F28" s="15"/>
      <c r="G28" s="15"/>
      <c r="H28" s="117">
        <f t="shared" si="2"/>
        <v>0</v>
      </c>
      <c r="I28" s="15"/>
    </row>
    <row r="29" spans="2:9" x14ac:dyDescent="0.25">
      <c r="B29" s="13">
        <v>22</v>
      </c>
      <c r="C29" s="14">
        <f t="shared" si="0"/>
        <v>42969</v>
      </c>
      <c r="D29" s="15">
        <f t="shared" si="1"/>
        <v>2</v>
      </c>
      <c r="E29" s="15"/>
      <c r="F29" s="15"/>
      <c r="G29" s="15"/>
      <c r="H29" s="117">
        <f t="shared" si="2"/>
        <v>0</v>
      </c>
      <c r="I29" s="15"/>
    </row>
    <row r="30" spans="2:9" x14ac:dyDescent="0.25">
      <c r="B30" s="13">
        <v>23</v>
      </c>
      <c r="C30" s="14">
        <f t="shared" si="0"/>
        <v>42970</v>
      </c>
      <c r="D30" s="15">
        <f t="shared" si="1"/>
        <v>3</v>
      </c>
      <c r="E30" s="15"/>
      <c r="F30" s="15"/>
      <c r="G30" s="15"/>
      <c r="H30" s="117">
        <f t="shared" si="2"/>
        <v>0</v>
      </c>
      <c r="I30" s="15"/>
    </row>
    <row r="31" spans="2:9" x14ac:dyDescent="0.25">
      <c r="B31" s="13">
        <v>24</v>
      </c>
      <c r="C31" s="14">
        <f t="shared" si="0"/>
        <v>42971</v>
      </c>
      <c r="D31" s="15">
        <f t="shared" si="1"/>
        <v>4</v>
      </c>
      <c r="E31" s="15"/>
      <c r="F31" s="15"/>
      <c r="G31" s="15"/>
      <c r="H31" s="117">
        <f t="shared" si="2"/>
        <v>0</v>
      </c>
      <c r="I31" s="15"/>
    </row>
    <row r="32" spans="2:9" x14ac:dyDescent="0.25">
      <c r="B32" s="13">
        <v>25</v>
      </c>
      <c r="C32" s="14">
        <f t="shared" si="0"/>
        <v>42972</v>
      </c>
      <c r="D32" s="15">
        <f t="shared" si="1"/>
        <v>5</v>
      </c>
      <c r="E32" s="15"/>
      <c r="F32" s="15"/>
      <c r="G32" s="15"/>
      <c r="H32" s="117">
        <f t="shared" si="2"/>
        <v>0</v>
      </c>
      <c r="I32" s="15"/>
    </row>
    <row r="33" spans="2:9" x14ac:dyDescent="0.25">
      <c r="B33" s="13">
        <v>26</v>
      </c>
      <c r="C33" s="14">
        <f t="shared" si="0"/>
        <v>42973</v>
      </c>
      <c r="D33" s="15">
        <f t="shared" si="1"/>
        <v>6</v>
      </c>
      <c r="E33" s="15"/>
      <c r="F33" s="15"/>
      <c r="G33" s="15"/>
      <c r="H33" s="117">
        <f t="shared" si="2"/>
        <v>0</v>
      </c>
      <c r="I33" s="15"/>
    </row>
    <row r="34" spans="2:9" x14ac:dyDescent="0.25">
      <c r="B34" s="13">
        <v>27</v>
      </c>
      <c r="C34" s="14">
        <f t="shared" si="0"/>
        <v>42974</v>
      </c>
      <c r="D34" s="15">
        <f t="shared" si="1"/>
        <v>7</v>
      </c>
      <c r="E34" s="15"/>
      <c r="F34" s="15"/>
      <c r="G34" s="15"/>
      <c r="H34" s="117">
        <f t="shared" si="2"/>
        <v>0</v>
      </c>
      <c r="I34" s="15"/>
    </row>
    <row r="35" spans="2:9" x14ac:dyDescent="0.25">
      <c r="B35" s="13">
        <v>28</v>
      </c>
      <c r="C35" s="14">
        <f t="shared" si="0"/>
        <v>42975</v>
      </c>
      <c r="D35" s="15">
        <f t="shared" si="1"/>
        <v>1</v>
      </c>
      <c r="E35" s="15"/>
      <c r="F35" s="15"/>
      <c r="G35" s="15"/>
      <c r="H35" s="117">
        <f t="shared" si="2"/>
        <v>0</v>
      </c>
      <c r="I35" s="15"/>
    </row>
    <row r="36" spans="2:9" x14ac:dyDescent="0.25">
      <c r="B36" s="13">
        <v>29</v>
      </c>
      <c r="C36" s="14">
        <f t="shared" si="0"/>
        <v>42976</v>
      </c>
      <c r="D36" s="15">
        <f t="shared" si="1"/>
        <v>2</v>
      </c>
      <c r="E36" s="15"/>
      <c r="F36" s="15"/>
      <c r="G36" s="15"/>
      <c r="H36" s="117">
        <f t="shared" si="2"/>
        <v>0</v>
      </c>
      <c r="I36" s="15"/>
    </row>
    <row r="37" spans="2:9" x14ac:dyDescent="0.25">
      <c r="B37" s="13">
        <v>30</v>
      </c>
      <c r="C37" s="14">
        <f t="shared" si="0"/>
        <v>42977</v>
      </c>
      <c r="D37" s="15">
        <f t="shared" si="1"/>
        <v>3</v>
      </c>
      <c r="E37" s="15"/>
      <c r="F37" s="15"/>
      <c r="G37" s="15"/>
      <c r="H37" s="117">
        <f t="shared" si="2"/>
        <v>0</v>
      </c>
      <c r="I37" s="15"/>
    </row>
    <row r="38" spans="2:9" x14ac:dyDescent="0.25">
      <c r="B38" s="17">
        <v>31</v>
      </c>
      <c r="C38" s="18">
        <f t="shared" si="0"/>
        <v>42978</v>
      </c>
      <c r="D38" s="19">
        <f t="shared" si="1"/>
        <v>4</v>
      </c>
      <c r="E38" s="19"/>
      <c r="F38" s="19"/>
      <c r="G38" s="19"/>
      <c r="H38" s="118">
        <f t="shared" si="2"/>
        <v>0</v>
      </c>
      <c r="I38" s="19"/>
    </row>
  </sheetData>
  <mergeCells count="1">
    <mergeCell ref="A1:J1"/>
  </mergeCells>
  <conditionalFormatting sqref="B8:I38">
    <cfRule type="expression" dxfId="1" priority="1">
      <formula>$D8=7</formula>
    </cfRule>
    <cfRule type="expression" dxfId="0" priority="2">
      <formula>$D8=6</formula>
    </cfRule>
  </conditionalFormatting>
  <dataValidations count="2">
    <dataValidation type="list" allowBlank="1" showInputMessage="1" showErrorMessage="1" sqref="D3">
      <formula1>"2016,2017,2018,2019"</formula1>
    </dataValidation>
    <dataValidation type="list" allowBlank="1" showInputMessage="1" showErrorMessage="1" sqref="D4">
      <formula1>Id_mesice</formula1>
    </dataValidation>
  </dataValidations>
  <pageMargins left="0.70866141732283472" right="0.70866141732283472" top="0.19685039370078741" bottom="0.19685039370078741" header="0.31496062992125984" footer="0.31496062992125984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5" sqref="B15"/>
    </sheetView>
  </sheetViews>
  <sheetFormatPr defaultRowHeight="15" x14ac:dyDescent="0.25"/>
  <cols>
    <col min="1" max="1" width="3.5703125" customWidth="1"/>
    <col min="2" max="2" width="83.28515625" customWidth="1"/>
    <col min="3" max="8" width="6" customWidth="1"/>
  </cols>
  <sheetData>
    <row r="1" spans="1:3" ht="22.5" customHeight="1" x14ac:dyDescent="0.25">
      <c r="A1" s="115" t="s">
        <v>9</v>
      </c>
      <c r="B1" s="115"/>
      <c r="C1" s="115"/>
    </row>
    <row r="4" spans="1:3" x14ac:dyDescent="0.25">
      <c r="B4" s="8" t="s">
        <v>20</v>
      </c>
    </row>
    <row r="5" spans="1:3" x14ac:dyDescent="0.25">
      <c r="B5" s="7" t="s">
        <v>10</v>
      </c>
    </row>
    <row r="6" spans="1:3" x14ac:dyDescent="0.25">
      <c r="B6" s="7" t="s">
        <v>11</v>
      </c>
    </row>
    <row r="8" spans="1:3" x14ac:dyDescent="0.25">
      <c r="B8" s="8" t="s">
        <v>21</v>
      </c>
    </row>
    <row r="9" spans="1:3" x14ac:dyDescent="0.25">
      <c r="B9" s="7" t="s">
        <v>8</v>
      </c>
    </row>
    <row r="12" spans="1:3" x14ac:dyDescent="0.25">
      <c r="B12" s="8" t="s">
        <v>24</v>
      </c>
    </row>
    <row r="15" spans="1:3" x14ac:dyDescent="0.25">
      <c r="B15" s="8" t="s">
        <v>25</v>
      </c>
    </row>
  </sheetData>
  <mergeCells count="1">
    <mergeCell ref="A1:C1"/>
  </mergeCells>
  <hyperlinks>
    <hyperlink ref="B5" r:id="rId1"/>
    <hyperlink ref="B6" r:id="rId2"/>
    <hyperlink ref="B9" r:id="rId3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H25" sqref="H25"/>
    </sheetView>
  </sheetViews>
  <sheetFormatPr defaultRowHeight="15" x14ac:dyDescent="0.25"/>
  <cols>
    <col min="1" max="1" width="2.7109375" customWidth="1"/>
    <col min="3" max="3" width="11.7109375" customWidth="1"/>
    <col min="4" max="4" width="13.140625" customWidth="1"/>
    <col min="5" max="5" width="14" customWidth="1"/>
    <col min="6" max="6" width="12.28515625" customWidth="1"/>
    <col min="7" max="7" width="11.42578125" customWidth="1"/>
    <col min="8" max="8" width="39.28515625" customWidth="1"/>
    <col min="9" max="9" width="1.85546875" customWidth="1"/>
  </cols>
  <sheetData>
    <row r="1" spans="1:9" ht="21.75" customHeight="1" x14ac:dyDescent="0.2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6" customHeight="1" x14ac:dyDescent="0.25"/>
    <row r="3" spans="1:9" ht="15.75" x14ac:dyDescent="0.25">
      <c r="C3" t="s">
        <v>0</v>
      </c>
      <c r="D3" s="3">
        <v>2017</v>
      </c>
      <c r="G3" s="10" t="s">
        <v>18</v>
      </c>
      <c r="H3" s="11"/>
    </row>
    <row r="4" spans="1:9" ht="15.75" x14ac:dyDescent="0.25">
      <c r="C4" t="s">
        <v>1</v>
      </c>
      <c r="D4" s="3">
        <v>8</v>
      </c>
      <c r="G4" s="10" t="s">
        <v>19</v>
      </c>
      <c r="H4" s="11"/>
    </row>
    <row r="6" spans="1:9" x14ac:dyDescent="0.25">
      <c r="B6" s="5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12</v>
      </c>
      <c r="H6" s="4" t="s">
        <v>7</v>
      </c>
    </row>
    <row r="7" spans="1:9" x14ac:dyDescent="0.25">
      <c r="B7" s="2">
        <v>1</v>
      </c>
      <c r="C7" s="1"/>
    </row>
    <row r="8" spans="1:9" x14ac:dyDescent="0.25">
      <c r="B8" s="2">
        <v>2</v>
      </c>
      <c r="C8" s="1"/>
    </row>
    <row r="9" spans="1:9" x14ac:dyDescent="0.25">
      <c r="B9" s="2">
        <v>3</v>
      </c>
      <c r="C9" s="1"/>
    </row>
    <row r="10" spans="1:9" x14ac:dyDescent="0.25">
      <c r="B10" s="2">
        <v>4</v>
      </c>
      <c r="C10" s="1"/>
    </row>
    <row r="11" spans="1:9" x14ac:dyDescent="0.25">
      <c r="B11" s="2">
        <v>5</v>
      </c>
      <c r="C11" s="1"/>
    </row>
    <row r="12" spans="1:9" x14ac:dyDescent="0.25">
      <c r="B12" s="2">
        <v>6</v>
      </c>
      <c r="C12" s="1"/>
    </row>
    <row r="13" spans="1:9" x14ac:dyDescent="0.25">
      <c r="B13" s="2">
        <v>7</v>
      </c>
      <c r="C13" s="1"/>
    </row>
    <row r="14" spans="1:9" x14ac:dyDescent="0.25">
      <c r="B14" s="2">
        <v>8</v>
      </c>
      <c r="C14" s="1"/>
    </row>
    <row r="15" spans="1:9" x14ac:dyDescent="0.25">
      <c r="B15" s="2">
        <v>9</v>
      </c>
      <c r="C15" s="1"/>
    </row>
    <row r="16" spans="1:9" x14ac:dyDescent="0.25">
      <c r="B16" s="2">
        <v>10</v>
      </c>
      <c r="C16" s="1"/>
    </row>
    <row r="17" spans="2:3" x14ac:dyDescent="0.25">
      <c r="B17" s="2">
        <v>11</v>
      </c>
      <c r="C17" s="1"/>
    </row>
    <row r="18" spans="2:3" x14ac:dyDescent="0.25">
      <c r="B18" s="2">
        <v>12</v>
      </c>
      <c r="C18" s="1"/>
    </row>
    <row r="19" spans="2:3" x14ac:dyDescent="0.25">
      <c r="B19" s="2">
        <v>13</v>
      </c>
      <c r="C19" s="1"/>
    </row>
    <row r="20" spans="2:3" x14ac:dyDescent="0.25">
      <c r="B20" s="2">
        <v>14</v>
      </c>
      <c r="C20" s="1"/>
    </row>
    <row r="21" spans="2:3" x14ac:dyDescent="0.25">
      <c r="B21" s="2">
        <v>15</v>
      </c>
      <c r="C21" s="1"/>
    </row>
    <row r="22" spans="2:3" x14ac:dyDescent="0.25">
      <c r="B22" s="2">
        <v>16</v>
      </c>
      <c r="C22" s="1"/>
    </row>
    <row r="23" spans="2:3" x14ac:dyDescent="0.25">
      <c r="B23" s="2">
        <v>17</v>
      </c>
      <c r="C23" s="1"/>
    </row>
    <row r="24" spans="2:3" x14ac:dyDescent="0.25">
      <c r="B24" s="2">
        <v>18</v>
      </c>
      <c r="C24" s="1"/>
    </row>
    <row r="25" spans="2:3" x14ac:dyDescent="0.25">
      <c r="B25" s="2">
        <v>19</v>
      </c>
      <c r="C25" s="1"/>
    </row>
    <row r="26" spans="2:3" x14ac:dyDescent="0.25">
      <c r="B26" s="2">
        <v>20</v>
      </c>
      <c r="C26" s="1"/>
    </row>
    <row r="27" spans="2:3" x14ac:dyDescent="0.25">
      <c r="B27" s="2">
        <v>21</v>
      </c>
      <c r="C27" s="1"/>
    </row>
    <row r="28" spans="2:3" x14ac:dyDescent="0.25">
      <c r="B28" s="2">
        <v>22</v>
      </c>
      <c r="C28" s="1"/>
    </row>
    <row r="29" spans="2:3" x14ac:dyDescent="0.25">
      <c r="B29" s="2">
        <v>23</v>
      </c>
      <c r="C29" s="1"/>
    </row>
    <row r="30" spans="2:3" x14ac:dyDescent="0.25">
      <c r="B30" s="2">
        <v>24</v>
      </c>
      <c r="C30" s="1"/>
    </row>
    <row r="31" spans="2:3" x14ac:dyDescent="0.25">
      <c r="B31" s="2">
        <v>25</v>
      </c>
      <c r="C31" s="1"/>
    </row>
    <row r="32" spans="2:3" x14ac:dyDescent="0.25">
      <c r="B32" s="2">
        <v>26</v>
      </c>
      <c r="C32" s="1"/>
    </row>
    <row r="33" spans="2:3" x14ac:dyDescent="0.25">
      <c r="B33" s="2">
        <v>27</v>
      </c>
      <c r="C33" s="1"/>
    </row>
    <row r="34" spans="2:3" x14ac:dyDescent="0.25">
      <c r="B34" s="2">
        <v>28</v>
      </c>
      <c r="C34" s="1"/>
    </row>
    <row r="35" spans="2:3" x14ac:dyDescent="0.25">
      <c r="B35" s="2">
        <v>29</v>
      </c>
      <c r="C35" s="1"/>
    </row>
    <row r="36" spans="2:3" x14ac:dyDescent="0.25">
      <c r="B36" s="2">
        <v>30</v>
      </c>
      <c r="C36" s="1"/>
    </row>
    <row r="37" spans="2:3" x14ac:dyDescent="0.25">
      <c r="B37" s="2">
        <v>31</v>
      </c>
      <c r="C37" s="1"/>
    </row>
  </sheetData>
  <mergeCells count="1">
    <mergeCell ref="A1:I1"/>
  </mergeCells>
  <pageMargins left="0.70866141732283472" right="0.70866141732283472" top="0.19685039370078741" bottom="0.19685039370078741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C7" sqref="C7"/>
    </sheetView>
  </sheetViews>
  <sheetFormatPr defaultRowHeight="15" x14ac:dyDescent="0.25"/>
  <cols>
    <col min="1" max="1" width="2.7109375" customWidth="1"/>
    <col min="3" max="3" width="11.7109375" customWidth="1"/>
    <col min="4" max="4" width="13.140625" customWidth="1"/>
    <col min="5" max="5" width="14" customWidth="1"/>
    <col min="6" max="6" width="12.28515625" customWidth="1"/>
    <col min="7" max="7" width="11.42578125" customWidth="1"/>
    <col min="8" max="8" width="39.28515625" customWidth="1"/>
    <col min="9" max="9" width="1.85546875" customWidth="1"/>
  </cols>
  <sheetData>
    <row r="1" spans="1:9" ht="21.75" customHeight="1" x14ac:dyDescent="0.2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6" customHeight="1" x14ac:dyDescent="0.25"/>
    <row r="3" spans="1:9" ht="15.75" x14ac:dyDescent="0.25">
      <c r="C3" t="s">
        <v>0</v>
      </c>
      <c r="D3" s="3">
        <v>2017</v>
      </c>
      <c r="G3" s="10" t="s">
        <v>18</v>
      </c>
      <c r="H3" s="11"/>
    </row>
    <row r="4" spans="1:9" ht="15.75" x14ac:dyDescent="0.25">
      <c r="C4" t="s">
        <v>1</v>
      </c>
      <c r="D4" s="3">
        <v>8</v>
      </c>
      <c r="G4" s="10" t="s">
        <v>19</v>
      </c>
      <c r="H4" s="11"/>
    </row>
    <row r="6" spans="1:9" x14ac:dyDescent="0.25">
      <c r="B6" s="5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12</v>
      </c>
      <c r="H6" s="4" t="s">
        <v>7</v>
      </c>
    </row>
    <row r="7" spans="1:9" x14ac:dyDescent="0.25">
      <c r="B7" s="9">
        <v>1</v>
      </c>
      <c r="C7" s="1">
        <f>DATE($D$3,$D$4,B7)</f>
        <v>42948</v>
      </c>
      <c r="D7">
        <f>WEEKDAY(C7,2)</f>
        <v>2</v>
      </c>
    </row>
    <row r="8" spans="1:9" x14ac:dyDescent="0.25">
      <c r="B8" s="9">
        <v>2</v>
      </c>
      <c r="C8" s="1">
        <f t="shared" ref="C8:C37" si="0">DATE($D$3,$D$4,B8)</f>
        <v>42949</v>
      </c>
      <c r="D8">
        <f t="shared" ref="D8:D37" si="1">WEEKDAY(C8,2)</f>
        <v>3</v>
      </c>
    </row>
    <row r="9" spans="1:9" x14ac:dyDescent="0.25">
      <c r="B9" s="9">
        <v>3</v>
      </c>
      <c r="C9" s="1">
        <f t="shared" si="0"/>
        <v>42950</v>
      </c>
      <c r="D9">
        <f t="shared" si="1"/>
        <v>4</v>
      </c>
    </row>
    <row r="10" spans="1:9" x14ac:dyDescent="0.25">
      <c r="B10" s="9">
        <v>4</v>
      </c>
      <c r="C10" s="1">
        <f t="shared" si="0"/>
        <v>42951</v>
      </c>
      <c r="D10">
        <f t="shared" si="1"/>
        <v>5</v>
      </c>
    </row>
    <row r="11" spans="1:9" x14ac:dyDescent="0.25">
      <c r="B11" s="9">
        <v>5</v>
      </c>
      <c r="C11" s="1">
        <f t="shared" si="0"/>
        <v>42952</v>
      </c>
      <c r="D11">
        <f t="shared" si="1"/>
        <v>6</v>
      </c>
    </row>
    <row r="12" spans="1:9" x14ac:dyDescent="0.25">
      <c r="B12" s="9">
        <v>6</v>
      </c>
      <c r="C12" s="1">
        <f t="shared" si="0"/>
        <v>42953</v>
      </c>
      <c r="D12">
        <f t="shared" si="1"/>
        <v>7</v>
      </c>
    </row>
    <row r="13" spans="1:9" x14ac:dyDescent="0.25">
      <c r="B13" s="9">
        <v>7</v>
      </c>
      <c r="C13" s="1">
        <f t="shared" si="0"/>
        <v>42954</v>
      </c>
      <c r="D13">
        <f t="shared" si="1"/>
        <v>1</v>
      </c>
    </row>
    <row r="14" spans="1:9" x14ac:dyDescent="0.25">
      <c r="B14" s="9">
        <v>8</v>
      </c>
      <c r="C14" s="1">
        <f t="shared" si="0"/>
        <v>42955</v>
      </c>
      <c r="D14">
        <f t="shared" si="1"/>
        <v>2</v>
      </c>
    </row>
    <row r="15" spans="1:9" x14ac:dyDescent="0.25">
      <c r="B15" s="9">
        <v>9</v>
      </c>
      <c r="C15" s="1">
        <f t="shared" si="0"/>
        <v>42956</v>
      </c>
      <c r="D15">
        <f t="shared" si="1"/>
        <v>3</v>
      </c>
    </row>
    <row r="16" spans="1:9" x14ac:dyDescent="0.25">
      <c r="B16" s="9">
        <v>10</v>
      </c>
      <c r="C16" s="1">
        <f t="shared" si="0"/>
        <v>42957</v>
      </c>
      <c r="D16">
        <f t="shared" si="1"/>
        <v>4</v>
      </c>
    </row>
    <row r="17" spans="2:4" x14ac:dyDescent="0.25">
      <c r="B17" s="9">
        <v>11</v>
      </c>
      <c r="C17" s="1">
        <f t="shared" si="0"/>
        <v>42958</v>
      </c>
      <c r="D17">
        <f t="shared" si="1"/>
        <v>5</v>
      </c>
    </row>
    <row r="18" spans="2:4" x14ac:dyDescent="0.25">
      <c r="B18" s="9">
        <v>12</v>
      </c>
      <c r="C18" s="1">
        <f t="shared" si="0"/>
        <v>42959</v>
      </c>
      <c r="D18">
        <f t="shared" si="1"/>
        <v>6</v>
      </c>
    </row>
    <row r="19" spans="2:4" x14ac:dyDescent="0.25">
      <c r="B19" s="9">
        <v>13</v>
      </c>
      <c r="C19" s="1">
        <f t="shared" si="0"/>
        <v>42960</v>
      </c>
      <c r="D19">
        <f t="shared" si="1"/>
        <v>7</v>
      </c>
    </row>
    <row r="20" spans="2:4" x14ac:dyDescent="0.25">
      <c r="B20" s="9">
        <v>14</v>
      </c>
      <c r="C20" s="1">
        <f t="shared" si="0"/>
        <v>42961</v>
      </c>
      <c r="D20">
        <f t="shared" si="1"/>
        <v>1</v>
      </c>
    </row>
    <row r="21" spans="2:4" x14ac:dyDescent="0.25">
      <c r="B21" s="9">
        <v>15</v>
      </c>
      <c r="C21" s="1">
        <f t="shared" si="0"/>
        <v>42962</v>
      </c>
      <c r="D21">
        <f t="shared" si="1"/>
        <v>2</v>
      </c>
    </row>
    <row r="22" spans="2:4" x14ac:dyDescent="0.25">
      <c r="B22" s="9">
        <v>16</v>
      </c>
      <c r="C22" s="1">
        <f t="shared" si="0"/>
        <v>42963</v>
      </c>
      <c r="D22">
        <f t="shared" si="1"/>
        <v>3</v>
      </c>
    </row>
    <row r="23" spans="2:4" x14ac:dyDescent="0.25">
      <c r="B23" s="9">
        <v>17</v>
      </c>
      <c r="C23" s="1">
        <f t="shared" si="0"/>
        <v>42964</v>
      </c>
      <c r="D23">
        <f t="shared" si="1"/>
        <v>4</v>
      </c>
    </row>
    <row r="24" spans="2:4" x14ac:dyDescent="0.25">
      <c r="B24" s="9">
        <v>18</v>
      </c>
      <c r="C24" s="1">
        <f t="shared" si="0"/>
        <v>42965</v>
      </c>
      <c r="D24">
        <f t="shared" si="1"/>
        <v>5</v>
      </c>
    </row>
    <row r="25" spans="2:4" x14ac:dyDescent="0.25">
      <c r="B25" s="9">
        <v>19</v>
      </c>
      <c r="C25" s="1">
        <f t="shared" si="0"/>
        <v>42966</v>
      </c>
      <c r="D25">
        <f t="shared" si="1"/>
        <v>6</v>
      </c>
    </row>
    <row r="26" spans="2:4" x14ac:dyDescent="0.25">
      <c r="B26" s="9">
        <v>20</v>
      </c>
      <c r="C26" s="1">
        <f t="shared" si="0"/>
        <v>42967</v>
      </c>
      <c r="D26">
        <f t="shared" si="1"/>
        <v>7</v>
      </c>
    </row>
    <row r="27" spans="2:4" x14ac:dyDescent="0.25">
      <c r="B27" s="9">
        <v>21</v>
      </c>
      <c r="C27" s="1">
        <f t="shared" si="0"/>
        <v>42968</v>
      </c>
      <c r="D27">
        <f t="shared" si="1"/>
        <v>1</v>
      </c>
    </row>
    <row r="28" spans="2:4" x14ac:dyDescent="0.25">
      <c r="B28" s="9">
        <v>22</v>
      </c>
      <c r="C28" s="1">
        <f t="shared" si="0"/>
        <v>42969</v>
      </c>
      <c r="D28">
        <f t="shared" si="1"/>
        <v>2</v>
      </c>
    </row>
    <row r="29" spans="2:4" x14ac:dyDescent="0.25">
      <c r="B29" s="9">
        <v>23</v>
      </c>
      <c r="C29" s="1">
        <f t="shared" si="0"/>
        <v>42970</v>
      </c>
      <c r="D29">
        <f t="shared" si="1"/>
        <v>3</v>
      </c>
    </row>
    <row r="30" spans="2:4" x14ac:dyDescent="0.25">
      <c r="B30" s="9">
        <v>24</v>
      </c>
      <c r="C30" s="1">
        <f t="shared" si="0"/>
        <v>42971</v>
      </c>
      <c r="D30">
        <f t="shared" si="1"/>
        <v>4</v>
      </c>
    </row>
    <row r="31" spans="2:4" x14ac:dyDescent="0.25">
      <c r="B31" s="9">
        <v>25</v>
      </c>
      <c r="C31" s="1">
        <f t="shared" si="0"/>
        <v>42972</v>
      </c>
      <c r="D31">
        <f t="shared" si="1"/>
        <v>5</v>
      </c>
    </row>
    <row r="32" spans="2:4" x14ac:dyDescent="0.25">
      <c r="B32" s="9">
        <v>26</v>
      </c>
      <c r="C32" s="1">
        <f t="shared" si="0"/>
        <v>42973</v>
      </c>
      <c r="D32">
        <f t="shared" si="1"/>
        <v>6</v>
      </c>
    </row>
    <row r="33" spans="2:4" x14ac:dyDescent="0.25">
      <c r="B33" s="9">
        <v>27</v>
      </c>
      <c r="C33" s="1">
        <f t="shared" si="0"/>
        <v>42974</v>
      </c>
      <c r="D33">
        <f t="shared" si="1"/>
        <v>7</v>
      </c>
    </row>
    <row r="34" spans="2:4" x14ac:dyDescent="0.25">
      <c r="B34" s="9">
        <v>28</v>
      </c>
      <c r="C34" s="1">
        <f t="shared" si="0"/>
        <v>42975</v>
      </c>
      <c r="D34">
        <f t="shared" si="1"/>
        <v>1</v>
      </c>
    </row>
    <row r="35" spans="2:4" x14ac:dyDescent="0.25">
      <c r="B35" s="9">
        <v>29</v>
      </c>
      <c r="C35" s="1">
        <f t="shared" si="0"/>
        <v>42976</v>
      </c>
      <c r="D35">
        <f t="shared" si="1"/>
        <v>2</v>
      </c>
    </row>
    <row r="36" spans="2:4" x14ac:dyDescent="0.25">
      <c r="B36" s="9">
        <v>30</v>
      </c>
      <c r="C36" s="1">
        <f t="shared" si="0"/>
        <v>42977</v>
      </c>
      <c r="D36">
        <f t="shared" si="1"/>
        <v>3</v>
      </c>
    </row>
    <row r="37" spans="2:4" x14ac:dyDescent="0.25">
      <c r="B37" s="9">
        <v>31</v>
      </c>
      <c r="C37" s="1">
        <f t="shared" si="0"/>
        <v>42978</v>
      </c>
      <c r="D37">
        <f t="shared" si="1"/>
        <v>4</v>
      </c>
    </row>
  </sheetData>
  <mergeCells count="1">
    <mergeCell ref="A1:I1"/>
  </mergeCells>
  <pageMargins left="0.70866141732283472" right="0.70866141732283472" top="0.19685039370078741" bottom="0.19685039370078741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G3" sqref="G3:H4"/>
    </sheetView>
  </sheetViews>
  <sheetFormatPr defaultRowHeight="15" x14ac:dyDescent="0.25"/>
  <cols>
    <col min="1" max="1" width="2.7109375" customWidth="1"/>
    <col min="3" max="3" width="11.7109375" customWidth="1"/>
    <col min="4" max="4" width="13.140625" customWidth="1"/>
    <col min="5" max="5" width="14" customWidth="1"/>
    <col min="6" max="6" width="12.28515625" customWidth="1"/>
    <col min="7" max="7" width="11.42578125" customWidth="1"/>
    <col min="8" max="8" width="39.28515625" customWidth="1"/>
    <col min="9" max="9" width="1.85546875" customWidth="1"/>
  </cols>
  <sheetData>
    <row r="1" spans="1:9" ht="21.75" customHeight="1" x14ac:dyDescent="0.2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6" customHeight="1" x14ac:dyDescent="0.25"/>
    <row r="3" spans="1:9" ht="15.75" x14ac:dyDescent="0.25">
      <c r="C3" t="s">
        <v>0</v>
      </c>
      <c r="D3" s="3">
        <v>2017</v>
      </c>
      <c r="G3" s="10" t="s">
        <v>18</v>
      </c>
      <c r="H3" s="11"/>
    </row>
    <row r="4" spans="1:9" ht="15.75" x14ac:dyDescent="0.25">
      <c r="C4" t="s">
        <v>1</v>
      </c>
      <c r="D4" s="3">
        <v>8</v>
      </c>
      <c r="G4" s="10" t="s">
        <v>19</v>
      </c>
      <c r="H4" s="11"/>
    </row>
    <row r="6" spans="1:9" x14ac:dyDescent="0.25">
      <c r="B6" s="5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12</v>
      </c>
      <c r="H6" s="4" t="s">
        <v>7</v>
      </c>
    </row>
    <row r="7" spans="1:9" x14ac:dyDescent="0.25">
      <c r="B7" s="9">
        <v>1</v>
      </c>
      <c r="C7" s="1">
        <f>DATE($D$3,$D$4,B7)</f>
        <v>42948</v>
      </c>
      <c r="D7">
        <f>WEEKDAY(C7,2)</f>
        <v>2</v>
      </c>
    </row>
    <row r="8" spans="1:9" x14ac:dyDescent="0.25">
      <c r="B8" s="9">
        <v>2</v>
      </c>
      <c r="C8" s="1">
        <f t="shared" ref="C8:C37" si="0">DATE($D$3,$D$4,B8)</f>
        <v>42949</v>
      </c>
      <c r="D8">
        <f t="shared" ref="D8:D37" si="1">WEEKDAY(C8,2)</f>
        <v>3</v>
      </c>
    </row>
    <row r="9" spans="1:9" x14ac:dyDescent="0.25">
      <c r="B9" s="9">
        <v>3</v>
      </c>
      <c r="C9" s="1">
        <f t="shared" si="0"/>
        <v>42950</v>
      </c>
      <c r="D9">
        <f t="shared" si="1"/>
        <v>4</v>
      </c>
    </row>
    <row r="10" spans="1:9" x14ac:dyDescent="0.25">
      <c r="B10" s="9">
        <v>4</v>
      </c>
      <c r="C10" s="1">
        <f t="shared" si="0"/>
        <v>42951</v>
      </c>
      <c r="D10">
        <f t="shared" si="1"/>
        <v>5</v>
      </c>
    </row>
    <row r="11" spans="1:9" x14ac:dyDescent="0.25">
      <c r="B11" s="9">
        <v>5</v>
      </c>
      <c r="C11" s="1">
        <f t="shared" si="0"/>
        <v>42952</v>
      </c>
      <c r="D11">
        <f t="shared" si="1"/>
        <v>6</v>
      </c>
    </row>
    <row r="12" spans="1:9" x14ac:dyDescent="0.25">
      <c r="B12" s="9">
        <v>6</v>
      </c>
      <c r="C12" s="1">
        <f t="shared" si="0"/>
        <v>42953</v>
      </c>
      <c r="D12">
        <f t="shared" si="1"/>
        <v>7</v>
      </c>
    </row>
    <row r="13" spans="1:9" x14ac:dyDescent="0.25">
      <c r="B13" s="9">
        <v>7</v>
      </c>
      <c r="C13" s="1">
        <f t="shared" si="0"/>
        <v>42954</v>
      </c>
      <c r="D13">
        <f t="shared" si="1"/>
        <v>1</v>
      </c>
    </row>
    <row r="14" spans="1:9" x14ac:dyDescent="0.25">
      <c r="B14" s="9">
        <v>8</v>
      </c>
      <c r="C14" s="1">
        <f t="shared" si="0"/>
        <v>42955</v>
      </c>
      <c r="D14">
        <f t="shared" si="1"/>
        <v>2</v>
      </c>
    </row>
    <row r="15" spans="1:9" x14ac:dyDescent="0.25">
      <c r="B15" s="9">
        <v>9</v>
      </c>
      <c r="C15" s="1">
        <f t="shared" si="0"/>
        <v>42956</v>
      </c>
      <c r="D15">
        <f t="shared" si="1"/>
        <v>3</v>
      </c>
    </row>
    <row r="16" spans="1:9" x14ac:dyDescent="0.25">
      <c r="B16" s="9">
        <v>10</v>
      </c>
      <c r="C16" s="1">
        <f t="shared" si="0"/>
        <v>42957</v>
      </c>
      <c r="D16">
        <f t="shared" si="1"/>
        <v>4</v>
      </c>
    </row>
    <row r="17" spans="2:4" x14ac:dyDescent="0.25">
      <c r="B17" s="9">
        <v>11</v>
      </c>
      <c r="C17" s="1">
        <f t="shared" si="0"/>
        <v>42958</v>
      </c>
      <c r="D17">
        <f t="shared" si="1"/>
        <v>5</v>
      </c>
    </row>
    <row r="18" spans="2:4" x14ac:dyDescent="0.25">
      <c r="B18" s="9">
        <v>12</v>
      </c>
      <c r="C18" s="1">
        <f t="shared" si="0"/>
        <v>42959</v>
      </c>
      <c r="D18">
        <f t="shared" si="1"/>
        <v>6</v>
      </c>
    </row>
    <row r="19" spans="2:4" x14ac:dyDescent="0.25">
      <c r="B19" s="9">
        <v>13</v>
      </c>
      <c r="C19" s="1">
        <f t="shared" si="0"/>
        <v>42960</v>
      </c>
      <c r="D19">
        <f t="shared" si="1"/>
        <v>7</v>
      </c>
    </row>
    <row r="20" spans="2:4" x14ac:dyDescent="0.25">
      <c r="B20" s="9">
        <v>14</v>
      </c>
      <c r="C20" s="1">
        <f t="shared" si="0"/>
        <v>42961</v>
      </c>
      <c r="D20">
        <f t="shared" si="1"/>
        <v>1</v>
      </c>
    </row>
    <row r="21" spans="2:4" x14ac:dyDescent="0.25">
      <c r="B21" s="9">
        <v>15</v>
      </c>
      <c r="C21" s="1">
        <f t="shared" si="0"/>
        <v>42962</v>
      </c>
      <c r="D21">
        <f t="shared" si="1"/>
        <v>2</v>
      </c>
    </row>
    <row r="22" spans="2:4" x14ac:dyDescent="0.25">
      <c r="B22" s="9">
        <v>16</v>
      </c>
      <c r="C22" s="1">
        <f t="shared" si="0"/>
        <v>42963</v>
      </c>
      <c r="D22">
        <f t="shared" si="1"/>
        <v>3</v>
      </c>
    </row>
    <row r="23" spans="2:4" x14ac:dyDescent="0.25">
      <c r="B23" s="9">
        <v>17</v>
      </c>
      <c r="C23" s="1">
        <f t="shared" si="0"/>
        <v>42964</v>
      </c>
      <c r="D23">
        <f t="shared" si="1"/>
        <v>4</v>
      </c>
    </row>
    <row r="24" spans="2:4" x14ac:dyDescent="0.25">
      <c r="B24" s="9">
        <v>18</v>
      </c>
      <c r="C24" s="1">
        <f t="shared" si="0"/>
        <v>42965</v>
      </c>
      <c r="D24">
        <f t="shared" si="1"/>
        <v>5</v>
      </c>
    </row>
    <row r="25" spans="2:4" x14ac:dyDescent="0.25">
      <c r="B25" s="9">
        <v>19</v>
      </c>
      <c r="C25" s="1">
        <f t="shared" si="0"/>
        <v>42966</v>
      </c>
      <c r="D25">
        <f t="shared" si="1"/>
        <v>6</v>
      </c>
    </row>
    <row r="26" spans="2:4" x14ac:dyDescent="0.25">
      <c r="B26" s="9">
        <v>20</v>
      </c>
      <c r="C26" s="1">
        <f t="shared" si="0"/>
        <v>42967</v>
      </c>
      <c r="D26">
        <f t="shared" si="1"/>
        <v>7</v>
      </c>
    </row>
    <row r="27" spans="2:4" x14ac:dyDescent="0.25">
      <c r="B27" s="9">
        <v>21</v>
      </c>
      <c r="C27" s="1">
        <f t="shared" si="0"/>
        <v>42968</v>
      </c>
      <c r="D27">
        <f t="shared" si="1"/>
        <v>1</v>
      </c>
    </row>
    <row r="28" spans="2:4" x14ac:dyDescent="0.25">
      <c r="B28" s="9">
        <v>22</v>
      </c>
      <c r="C28" s="1">
        <f t="shared" si="0"/>
        <v>42969</v>
      </c>
      <c r="D28">
        <f t="shared" si="1"/>
        <v>2</v>
      </c>
    </row>
    <row r="29" spans="2:4" x14ac:dyDescent="0.25">
      <c r="B29" s="9">
        <v>23</v>
      </c>
      <c r="C29" s="1">
        <f t="shared" si="0"/>
        <v>42970</v>
      </c>
      <c r="D29">
        <f t="shared" si="1"/>
        <v>3</v>
      </c>
    </row>
    <row r="30" spans="2:4" x14ac:dyDescent="0.25">
      <c r="B30" s="9">
        <v>24</v>
      </c>
      <c r="C30" s="1">
        <f t="shared" si="0"/>
        <v>42971</v>
      </c>
      <c r="D30">
        <f t="shared" si="1"/>
        <v>4</v>
      </c>
    </row>
    <row r="31" spans="2:4" x14ac:dyDescent="0.25">
      <c r="B31" s="9">
        <v>25</v>
      </c>
      <c r="C31" s="1">
        <f t="shared" si="0"/>
        <v>42972</v>
      </c>
      <c r="D31">
        <f t="shared" si="1"/>
        <v>5</v>
      </c>
    </row>
    <row r="32" spans="2:4" x14ac:dyDescent="0.25">
      <c r="B32" s="9">
        <v>26</v>
      </c>
      <c r="C32" s="1">
        <f t="shared" si="0"/>
        <v>42973</v>
      </c>
      <c r="D32">
        <f t="shared" si="1"/>
        <v>6</v>
      </c>
    </row>
    <row r="33" spans="2:4" x14ac:dyDescent="0.25">
      <c r="B33" s="9">
        <v>27</v>
      </c>
      <c r="C33" s="1">
        <f t="shared" si="0"/>
        <v>42974</v>
      </c>
      <c r="D33">
        <f t="shared" si="1"/>
        <v>7</v>
      </c>
    </row>
    <row r="34" spans="2:4" x14ac:dyDescent="0.25">
      <c r="B34" s="9">
        <v>28</v>
      </c>
      <c r="C34" s="1">
        <f t="shared" si="0"/>
        <v>42975</v>
      </c>
      <c r="D34">
        <f t="shared" si="1"/>
        <v>1</v>
      </c>
    </row>
    <row r="35" spans="2:4" x14ac:dyDescent="0.25">
      <c r="B35" s="9">
        <v>29</v>
      </c>
      <c r="C35" s="1">
        <f t="shared" si="0"/>
        <v>42976</v>
      </c>
      <c r="D35">
        <f t="shared" si="1"/>
        <v>2</v>
      </c>
    </row>
    <row r="36" spans="2:4" x14ac:dyDescent="0.25">
      <c r="B36" s="9">
        <v>30</v>
      </c>
      <c r="C36" s="1">
        <f t="shared" si="0"/>
        <v>42977</v>
      </c>
      <c r="D36">
        <f t="shared" si="1"/>
        <v>3</v>
      </c>
    </row>
    <row r="37" spans="2:4" x14ac:dyDescent="0.25">
      <c r="B37" s="9">
        <v>31</v>
      </c>
      <c r="C37" s="1">
        <f t="shared" si="0"/>
        <v>42978</v>
      </c>
      <c r="D37">
        <f t="shared" si="1"/>
        <v>4</v>
      </c>
    </row>
  </sheetData>
  <mergeCells count="1">
    <mergeCell ref="A1:I1"/>
  </mergeCells>
  <conditionalFormatting sqref="B7:H37">
    <cfRule type="expression" dxfId="11" priority="1">
      <formula>$D7=7</formula>
    </cfRule>
    <cfRule type="expression" dxfId="10" priority="2">
      <formula>$D7=6</formula>
    </cfRule>
  </conditionalFormatting>
  <pageMargins left="0.70866141732283472" right="0.70866141732283472" top="0.19685039370078741" bottom="0.19685039370078741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E7" sqref="E7"/>
    </sheetView>
  </sheetViews>
  <sheetFormatPr defaultRowHeight="15" x14ac:dyDescent="0.25"/>
  <cols>
    <col min="1" max="1" width="2.7109375" customWidth="1"/>
    <col min="3" max="3" width="11.7109375" customWidth="1"/>
    <col min="4" max="4" width="13.140625" customWidth="1"/>
    <col min="5" max="5" width="14" customWidth="1"/>
    <col min="6" max="6" width="12.28515625" customWidth="1"/>
    <col min="7" max="7" width="11.42578125" customWidth="1"/>
    <col min="8" max="8" width="39.28515625" customWidth="1"/>
    <col min="9" max="9" width="1.85546875" customWidth="1"/>
  </cols>
  <sheetData>
    <row r="1" spans="1:9" ht="21.75" customHeight="1" x14ac:dyDescent="0.2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6" customHeight="1" x14ac:dyDescent="0.25"/>
    <row r="3" spans="1:9" s="10" customFormat="1" ht="15.75" x14ac:dyDescent="0.25">
      <c r="C3" s="10" t="s">
        <v>0</v>
      </c>
      <c r="D3" s="11">
        <v>2017</v>
      </c>
      <c r="G3" s="10" t="s">
        <v>18</v>
      </c>
      <c r="H3" s="11"/>
    </row>
    <row r="4" spans="1:9" s="10" customFormat="1" ht="15.75" x14ac:dyDescent="0.25">
      <c r="C4" s="10" t="s">
        <v>1</v>
      </c>
      <c r="D4" s="11">
        <v>8</v>
      </c>
      <c r="G4" s="10" t="s">
        <v>19</v>
      </c>
      <c r="H4" s="11"/>
    </row>
    <row r="6" spans="1:9" x14ac:dyDescent="0.25">
      <c r="B6" s="5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12</v>
      </c>
      <c r="H6" s="4" t="s">
        <v>7</v>
      </c>
    </row>
    <row r="7" spans="1:9" x14ac:dyDescent="0.25">
      <c r="B7" s="9">
        <v>1</v>
      </c>
      <c r="C7" s="1">
        <f>DATE($D$3,$D$4,B7)</f>
        <v>42948</v>
      </c>
      <c r="D7">
        <f>WEEKDAY(C7,2)</f>
        <v>2</v>
      </c>
    </row>
    <row r="8" spans="1:9" x14ac:dyDescent="0.25">
      <c r="B8" s="9">
        <v>2</v>
      </c>
      <c r="C8" s="1">
        <f t="shared" ref="C8:C37" si="0">DATE($D$3,$D$4,B8)</f>
        <v>42949</v>
      </c>
      <c r="D8">
        <f t="shared" ref="D8:D37" si="1">WEEKDAY(C8,2)</f>
        <v>3</v>
      </c>
    </row>
    <row r="9" spans="1:9" x14ac:dyDescent="0.25">
      <c r="B9" s="9">
        <v>3</v>
      </c>
      <c r="C9" s="1">
        <f t="shared" si="0"/>
        <v>42950</v>
      </c>
      <c r="D9">
        <f t="shared" si="1"/>
        <v>4</v>
      </c>
    </row>
    <row r="10" spans="1:9" x14ac:dyDescent="0.25">
      <c r="B10" s="9">
        <v>4</v>
      </c>
      <c r="C10" s="1">
        <f t="shared" si="0"/>
        <v>42951</v>
      </c>
      <c r="D10">
        <f t="shared" si="1"/>
        <v>5</v>
      </c>
    </row>
    <row r="11" spans="1:9" x14ac:dyDescent="0.25">
      <c r="B11" s="9">
        <v>5</v>
      </c>
      <c r="C11" s="1">
        <f t="shared" si="0"/>
        <v>42952</v>
      </c>
      <c r="D11">
        <f t="shared" si="1"/>
        <v>6</v>
      </c>
    </row>
    <row r="12" spans="1:9" x14ac:dyDescent="0.25">
      <c r="B12" s="9">
        <v>6</v>
      </c>
      <c r="C12" s="1">
        <f t="shared" si="0"/>
        <v>42953</v>
      </c>
      <c r="D12">
        <f t="shared" si="1"/>
        <v>7</v>
      </c>
    </row>
    <row r="13" spans="1:9" x14ac:dyDescent="0.25">
      <c r="B13" s="9">
        <v>7</v>
      </c>
      <c r="C13" s="1">
        <f t="shared" si="0"/>
        <v>42954</v>
      </c>
      <c r="D13">
        <f t="shared" si="1"/>
        <v>1</v>
      </c>
    </row>
    <row r="14" spans="1:9" x14ac:dyDescent="0.25">
      <c r="B14" s="9">
        <v>8</v>
      </c>
      <c r="C14" s="1">
        <f t="shared" si="0"/>
        <v>42955</v>
      </c>
      <c r="D14">
        <f t="shared" si="1"/>
        <v>2</v>
      </c>
    </row>
    <row r="15" spans="1:9" x14ac:dyDescent="0.25">
      <c r="B15" s="9">
        <v>9</v>
      </c>
      <c r="C15" s="1">
        <f t="shared" si="0"/>
        <v>42956</v>
      </c>
      <c r="D15">
        <f t="shared" si="1"/>
        <v>3</v>
      </c>
    </row>
    <row r="16" spans="1:9" x14ac:dyDescent="0.25">
      <c r="B16" s="9">
        <v>10</v>
      </c>
      <c r="C16" s="1">
        <f t="shared" si="0"/>
        <v>42957</v>
      </c>
      <c r="D16">
        <f t="shared" si="1"/>
        <v>4</v>
      </c>
    </row>
    <row r="17" spans="2:4" x14ac:dyDescent="0.25">
      <c r="B17" s="9">
        <v>11</v>
      </c>
      <c r="C17" s="1">
        <f t="shared" si="0"/>
        <v>42958</v>
      </c>
      <c r="D17">
        <f t="shared" si="1"/>
        <v>5</v>
      </c>
    </row>
    <row r="18" spans="2:4" x14ac:dyDescent="0.25">
      <c r="B18" s="9">
        <v>12</v>
      </c>
      <c r="C18" s="1">
        <f t="shared" si="0"/>
        <v>42959</v>
      </c>
      <c r="D18">
        <f t="shared" si="1"/>
        <v>6</v>
      </c>
    </row>
    <row r="19" spans="2:4" x14ac:dyDescent="0.25">
      <c r="B19" s="9">
        <v>13</v>
      </c>
      <c r="C19" s="1">
        <f t="shared" si="0"/>
        <v>42960</v>
      </c>
      <c r="D19">
        <f t="shared" si="1"/>
        <v>7</v>
      </c>
    </row>
    <row r="20" spans="2:4" x14ac:dyDescent="0.25">
      <c r="B20" s="9">
        <v>14</v>
      </c>
      <c r="C20" s="1">
        <f t="shared" si="0"/>
        <v>42961</v>
      </c>
      <c r="D20">
        <f t="shared" si="1"/>
        <v>1</v>
      </c>
    </row>
    <row r="21" spans="2:4" x14ac:dyDescent="0.25">
      <c r="B21" s="9">
        <v>15</v>
      </c>
      <c r="C21" s="1">
        <f t="shared" si="0"/>
        <v>42962</v>
      </c>
      <c r="D21">
        <f t="shared" si="1"/>
        <v>2</v>
      </c>
    </row>
    <row r="22" spans="2:4" x14ac:dyDescent="0.25">
      <c r="B22" s="9">
        <v>16</v>
      </c>
      <c r="C22" s="1">
        <f t="shared" si="0"/>
        <v>42963</v>
      </c>
      <c r="D22">
        <f t="shared" si="1"/>
        <v>3</v>
      </c>
    </row>
    <row r="23" spans="2:4" x14ac:dyDescent="0.25">
      <c r="B23" s="9">
        <v>17</v>
      </c>
      <c r="C23" s="1">
        <f t="shared" si="0"/>
        <v>42964</v>
      </c>
      <c r="D23">
        <f t="shared" si="1"/>
        <v>4</v>
      </c>
    </row>
    <row r="24" spans="2:4" x14ac:dyDescent="0.25">
      <c r="B24" s="9">
        <v>18</v>
      </c>
      <c r="C24" s="1">
        <f t="shared" si="0"/>
        <v>42965</v>
      </c>
      <c r="D24">
        <f t="shared" si="1"/>
        <v>5</v>
      </c>
    </row>
    <row r="25" spans="2:4" x14ac:dyDescent="0.25">
      <c r="B25" s="9">
        <v>19</v>
      </c>
      <c r="C25" s="1">
        <f t="shared" si="0"/>
        <v>42966</v>
      </c>
      <c r="D25">
        <f t="shared" si="1"/>
        <v>6</v>
      </c>
    </row>
    <row r="26" spans="2:4" x14ac:dyDescent="0.25">
      <c r="B26" s="9">
        <v>20</v>
      </c>
      <c r="C26" s="1">
        <f t="shared" si="0"/>
        <v>42967</v>
      </c>
      <c r="D26">
        <f t="shared" si="1"/>
        <v>7</v>
      </c>
    </row>
    <row r="27" spans="2:4" x14ac:dyDescent="0.25">
      <c r="B27" s="9">
        <v>21</v>
      </c>
      <c r="C27" s="1">
        <f t="shared" si="0"/>
        <v>42968</v>
      </c>
      <c r="D27">
        <f t="shared" si="1"/>
        <v>1</v>
      </c>
    </row>
    <row r="28" spans="2:4" x14ac:dyDescent="0.25">
      <c r="B28" s="9">
        <v>22</v>
      </c>
      <c r="C28" s="1">
        <f t="shared" si="0"/>
        <v>42969</v>
      </c>
      <c r="D28">
        <f t="shared" si="1"/>
        <v>2</v>
      </c>
    </row>
    <row r="29" spans="2:4" x14ac:dyDescent="0.25">
      <c r="B29" s="9">
        <v>23</v>
      </c>
      <c r="C29" s="1">
        <f t="shared" si="0"/>
        <v>42970</v>
      </c>
      <c r="D29">
        <f t="shared" si="1"/>
        <v>3</v>
      </c>
    </row>
    <row r="30" spans="2:4" x14ac:dyDescent="0.25">
      <c r="B30" s="9">
        <v>24</v>
      </c>
      <c r="C30" s="1">
        <f t="shared" si="0"/>
        <v>42971</v>
      </c>
      <c r="D30">
        <f t="shared" si="1"/>
        <v>4</v>
      </c>
    </row>
    <row r="31" spans="2:4" x14ac:dyDescent="0.25">
      <c r="B31" s="9">
        <v>25</v>
      </c>
      <c r="C31" s="1">
        <f t="shared" si="0"/>
        <v>42972</v>
      </c>
      <c r="D31">
        <f t="shared" si="1"/>
        <v>5</v>
      </c>
    </row>
    <row r="32" spans="2:4" x14ac:dyDescent="0.25">
      <c r="B32" s="9">
        <v>26</v>
      </c>
      <c r="C32" s="1">
        <f t="shared" si="0"/>
        <v>42973</v>
      </c>
      <c r="D32">
        <f t="shared" si="1"/>
        <v>6</v>
      </c>
    </row>
    <row r="33" spans="2:4" x14ac:dyDescent="0.25">
      <c r="B33" s="9">
        <v>27</v>
      </c>
      <c r="C33" s="1">
        <f t="shared" si="0"/>
        <v>42974</v>
      </c>
      <c r="D33">
        <f t="shared" si="1"/>
        <v>7</v>
      </c>
    </row>
    <row r="34" spans="2:4" x14ac:dyDescent="0.25">
      <c r="B34" s="9">
        <v>28</v>
      </c>
      <c r="C34" s="1">
        <f t="shared" si="0"/>
        <v>42975</v>
      </c>
      <c r="D34">
        <f t="shared" si="1"/>
        <v>1</v>
      </c>
    </row>
    <row r="35" spans="2:4" x14ac:dyDescent="0.25">
      <c r="B35" s="9">
        <v>29</v>
      </c>
      <c r="C35" s="1">
        <f t="shared" si="0"/>
        <v>42976</v>
      </c>
      <c r="D35">
        <f t="shared" si="1"/>
        <v>2</v>
      </c>
    </row>
    <row r="36" spans="2:4" x14ac:dyDescent="0.25">
      <c r="B36" s="9">
        <v>30</v>
      </c>
      <c r="C36" s="1">
        <f t="shared" si="0"/>
        <v>42977</v>
      </c>
      <c r="D36">
        <f t="shared" si="1"/>
        <v>3</v>
      </c>
    </row>
    <row r="37" spans="2:4" x14ac:dyDescent="0.25">
      <c r="B37" s="9">
        <v>31</v>
      </c>
      <c r="C37" s="1">
        <f t="shared" si="0"/>
        <v>42978</v>
      </c>
      <c r="D37">
        <f t="shared" si="1"/>
        <v>4</v>
      </c>
    </row>
  </sheetData>
  <mergeCells count="1">
    <mergeCell ref="A1:I1"/>
  </mergeCells>
  <conditionalFormatting sqref="B7:H37">
    <cfRule type="expression" dxfId="9" priority="1">
      <formula>$D7=7</formula>
    </cfRule>
    <cfRule type="expression" dxfId="8" priority="2">
      <formula>$D7=6</formula>
    </cfRule>
  </conditionalFormatting>
  <dataValidations disablePrompts="1" count="2">
    <dataValidation type="list" allowBlank="1" showInputMessage="1" showErrorMessage="1" sqref="D3">
      <formula1>"2016,2017,2018,2019"</formula1>
    </dataValidation>
    <dataValidation type="list" allowBlank="1" showInputMessage="1" showErrorMessage="1" sqref="D4">
      <formula1>Id_mesice</formula1>
    </dataValidation>
  </dataValidations>
  <pageMargins left="0.70866141732283472" right="0.70866141732283472" top="0.19685039370078741" bottom="0.19685039370078741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7" sqref="F7"/>
    </sheetView>
  </sheetViews>
  <sheetFormatPr defaultRowHeight="15" x14ac:dyDescent="0.25"/>
  <cols>
    <col min="1" max="1" width="2.7109375" customWidth="1"/>
    <col min="2" max="2" width="0" hidden="1" customWidth="1"/>
    <col min="3" max="3" width="11.7109375" customWidth="1"/>
    <col min="4" max="4" width="13.140625" hidden="1" customWidth="1"/>
    <col min="5" max="5" width="14" customWidth="1"/>
    <col min="6" max="6" width="12.28515625" customWidth="1"/>
    <col min="7" max="7" width="11.42578125" customWidth="1"/>
    <col min="8" max="8" width="71.28515625" customWidth="1"/>
    <col min="9" max="9" width="1.85546875" customWidth="1"/>
  </cols>
  <sheetData>
    <row r="1" spans="1:9" ht="21.75" customHeight="1" x14ac:dyDescent="0.2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6" customHeight="1" x14ac:dyDescent="0.25"/>
    <row r="3" spans="1:9" s="10" customFormat="1" ht="15.75" x14ac:dyDescent="0.25">
      <c r="C3" s="10" t="s">
        <v>0</v>
      </c>
      <c r="E3" s="12">
        <v>2017</v>
      </c>
      <c r="G3" s="10" t="s">
        <v>18</v>
      </c>
      <c r="H3" s="12"/>
    </row>
    <row r="4" spans="1:9" s="10" customFormat="1" ht="15.75" x14ac:dyDescent="0.25">
      <c r="C4" s="10" t="s">
        <v>1</v>
      </c>
      <c r="E4" s="12">
        <v>8</v>
      </c>
      <c r="G4" s="10" t="s">
        <v>19</v>
      </c>
      <c r="H4" s="12"/>
    </row>
    <row r="6" spans="1:9" ht="20.25" customHeight="1" thickBot="1" x14ac:dyDescent="0.3">
      <c r="B6" s="25" t="s">
        <v>2</v>
      </c>
      <c r="C6" s="26" t="s">
        <v>3</v>
      </c>
      <c r="D6" s="26" t="s">
        <v>4</v>
      </c>
      <c r="E6" s="26" t="s">
        <v>22</v>
      </c>
      <c r="F6" s="26" t="s">
        <v>23</v>
      </c>
      <c r="G6" s="26" t="s">
        <v>12</v>
      </c>
      <c r="H6" s="26" t="s">
        <v>7</v>
      </c>
    </row>
    <row r="7" spans="1:9" ht="15.75" thickTop="1" x14ac:dyDescent="0.25">
      <c r="B7" s="21">
        <v>1</v>
      </c>
      <c r="C7" s="22">
        <f t="shared" ref="C7:C37" si="0">DATE($E$3,$E$4,B7)</f>
        <v>42948</v>
      </c>
      <c r="D7" s="23">
        <f>WEEKDAY(C7,2)</f>
        <v>2</v>
      </c>
      <c r="E7" s="24"/>
      <c r="F7" s="24"/>
      <c r="G7" s="24"/>
      <c r="H7" s="24"/>
    </row>
    <row r="8" spans="1:9" x14ac:dyDescent="0.25">
      <c r="B8" s="13">
        <v>2</v>
      </c>
      <c r="C8" s="14">
        <f t="shared" si="0"/>
        <v>42949</v>
      </c>
      <c r="D8" s="15">
        <f t="shared" ref="D8:D37" si="1">WEEKDAY(C8,2)</f>
        <v>3</v>
      </c>
      <c r="E8" s="16"/>
      <c r="F8" s="16"/>
      <c r="G8" s="16"/>
      <c r="H8" s="16"/>
    </row>
    <row r="9" spans="1:9" x14ac:dyDescent="0.25">
      <c r="B9" s="13">
        <v>3</v>
      </c>
      <c r="C9" s="14">
        <f t="shared" si="0"/>
        <v>42950</v>
      </c>
      <c r="D9" s="15">
        <f t="shared" si="1"/>
        <v>4</v>
      </c>
      <c r="E9" s="16"/>
      <c r="F9" s="16"/>
      <c r="G9" s="16"/>
      <c r="H9" s="16"/>
    </row>
    <row r="10" spans="1:9" x14ac:dyDescent="0.25">
      <c r="B10" s="13">
        <v>4</v>
      </c>
      <c r="C10" s="14">
        <f t="shared" si="0"/>
        <v>42951</v>
      </c>
      <c r="D10" s="15">
        <f t="shared" si="1"/>
        <v>5</v>
      </c>
      <c r="E10" s="16"/>
      <c r="F10" s="16"/>
      <c r="G10" s="16"/>
      <c r="H10" s="16"/>
    </row>
    <row r="11" spans="1:9" x14ac:dyDescent="0.25">
      <c r="B11" s="13">
        <v>5</v>
      </c>
      <c r="C11" s="14">
        <f t="shared" si="0"/>
        <v>42952</v>
      </c>
      <c r="D11" s="15">
        <f t="shared" si="1"/>
        <v>6</v>
      </c>
      <c r="E11" s="16"/>
      <c r="F11" s="16"/>
      <c r="G11" s="16"/>
      <c r="H11" s="16"/>
    </row>
    <row r="12" spans="1:9" x14ac:dyDescent="0.25">
      <c r="B12" s="13">
        <v>6</v>
      </c>
      <c r="C12" s="14">
        <f t="shared" si="0"/>
        <v>42953</v>
      </c>
      <c r="D12" s="15">
        <f t="shared" si="1"/>
        <v>7</v>
      </c>
      <c r="E12" s="16"/>
      <c r="F12" s="16"/>
      <c r="G12" s="16"/>
      <c r="H12" s="16"/>
    </row>
    <row r="13" spans="1:9" x14ac:dyDescent="0.25">
      <c r="B13" s="13">
        <v>7</v>
      </c>
      <c r="C13" s="14">
        <f t="shared" si="0"/>
        <v>42954</v>
      </c>
      <c r="D13" s="15">
        <f t="shared" si="1"/>
        <v>1</v>
      </c>
      <c r="E13" s="16"/>
      <c r="F13" s="16"/>
      <c r="G13" s="16"/>
      <c r="H13" s="16"/>
    </row>
    <row r="14" spans="1:9" x14ac:dyDescent="0.25">
      <c r="B14" s="13">
        <v>8</v>
      </c>
      <c r="C14" s="14">
        <f t="shared" si="0"/>
        <v>42955</v>
      </c>
      <c r="D14" s="15">
        <f t="shared" si="1"/>
        <v>2</v>
      </c>
      <c r="E14" s="16"/>
      <c r="F14" s="16"/>
      <c r="G14" s="16"/>
      <c r="H14" s="16"/>
    </row>
    <row r="15" spans="1:9" x14ac:dyDescent="0.25">
      <c r="B15" s="13">
        <v>9</v>
      </c>
      <c r="C15" s="14">
        <f t="shared" si="0"/>
        <v>42956</v>
      </c>
      <c r="D15" s="15">
        <f t="shared" si="1"/>
        <v>3</v>
      </c>
      <c r="E15" s="16"/>
      <c r="F15" s="16"/>
      <c r="G15" s="16"/>
      <c r="H15" s="16"/>
    </row>
    <row r="16" spans="1:9" x14ac:dyDescent="0.25">
      <c r="B16" s="13">
        <v>10</v>
      </c>
      <c r="C16" s="14">
        <f t="shared" si="0"/>
        <v>42957</v>
      </c>
      <c r="D16" s="15">
        <f t="shared" si="1"/>
        <v>4</v>
      </c>
      <c r="E16" s="16"/>
      <c r="F16" s="16"/>
      <c r="G16" s="16"/>
      <c r="H16" s="16"/>
    </row>
    <row r="17" spans="2:8" x14ac:dyDescent="0.25">
      <c r="B17" s="13">
        <v>11</v>
      </c>
      <c r="C17" s="14">
        <f t="shared" si="0"/>
        <v>42958</v>
      </c>
      <c r="D17" s="15">
        <f t="shared" si="1"/>
        <v>5</v>
      </c>
      <c r="E17" s="16"/>
      <c r="F17" s="16"/>
      <c r="G17" s="16"/>
      <c r="H17" s="16"/>
    </row>
    <row r="18" spans="2:8" x14ac:dyDescent="0.25">
      <c r="B18" s="13">
        <v>12</v>
      </c>
      <c r="C18" s="14">
        <f t="shared" si="0"/>
        <v>42959</v>
      </c>
      <c r="D18" s="15">
        <f t="shared" si="1"/>
        <v>6</v>
      </c>
      <c r="E18" s="16"/>
      <c r="F18" s="16"/>
      <c r="G18" s="16"/>
      <c r="H18" s="16"/>
    </row>
    <row r="19" spans="2:8" x14ac:dyDescent="0.25">
      <c r="B19" s="13">
        <v>13</v>
      </c>
      <c r="C19" s="14">
        <f t="shared" si="0"/>
        <v>42960</v>
      </c>
      <c r="D19" s="15">
        <f t="shared" si="1"/>
        <v>7</v>
      </c>
      <c r="E19" s="16"/>
      <c r="F19" s="16"/>
      <c r="G19" s="16"/>
      <c r="H19" s="16"/>
    </row>
    <row r="20" spans="2:8" x14ac:dyDescent="0.25">
      <c r="B20" s="13">
        <v>14</v>
      </c>
      <c r="C20" s="14">
        <f t="shared" si="0"/>
        <v>42961</v>
      </c>
      <c r="D20" s="15">
        <f t="shared" si="1"/>
        <v>1</v>
      </c>
      <c r="E20" s="16"/>
      <c r="F20" s="16"/>
      <c r="G20" s="16"/>
      <c r="H20" s="16"/>
    </row>
    <row r="21" spans="2:8" x14ac:dyDescent="0.25">
      <c r="B21" s="13">
        <v>15</v>
      </c>
      <c r="C21" s="14">
        <f t="shared" si="0"/>
        <v>42962</v>
      </c>
      <c r="D21" s="15">
        <f t="shared" si="1"/>
        <v>2</v>
      </c>
      <c r="E21" s="16"/>
      <c r="F21" s="16"/>
      <c r="G21" s="16"/>
      <c r="H21" s="16"/>
    </row>
    <row r="22" spans="2:8" x14ac:dyDescent="0.25">
      <c r="B22" s="13">
        <v>16</v>
      </c>
      <c r="C22" s="14">
        <f t="shared" si="0"/>
        <v>42963</v>
      </c>
      <c r="D22" s="15">
        <f t="shared" si="1"/>
        <v>3</v>
      </c>
      <c r="E22" s="16"/>
      <c r="F22" s="16"/>
      <c r="G22" s="16"/>
      <c r="H22" s="16"/>
    </row>
    <row r="23" spans="2:8" x14ac:dyDescent="0.25">
      <c r="B23" s="13">
        <v>17</v>
      </c>
      <c r="C23" s="14">
        <f t="shared" si="0"/>
        <v>42964</v>
      </c>
      <c r="D23" s="15">
        <f t="shared" si="1"/>
        <v>4</v>
      </c>
      <c r="E23" s="16"/>
      <c r="F23" s="16"/>
      <c r="G23" s="16"/>
      <c r="H23" s="16"/>
    </row>
    <row r="24" spans="2:8" x14ac:dyDescent="0.25">
      <c r="B24" s="13">
        <v>18</v>
      </c>
      <c r="C24" s="14">
        <f t="shared" si="0"/>
        <v>42965</v>
      </c>
      <c r="D24" s="15">
        <f t="shared" si="1"/>
        <v>5</v>
      </c>
      <c r="E24" s="16"/>
      <c r="F24" s="16"/>
      <c r="G24" s="16"/>
      <c r="H24" s="16"/>
    </row>
    <row r="25" spans="2:8" x14ac:dyDescent="0.25">
      <c r="B25" s="13">
        <v>19</v>
      </c>
      <c r="C25" s="14">
        <f t="shared" si="0"/>
        <v>42966</v>
      </c>
      <c r="D25" s="15">
        <f t="shared" si="1"/>
        <v>6</v>
      </c>
      <c r="E25" s="16"/>
      <c r="F25" s="16"/>
      <c r="G25" s="16"/>
      <c r="H25" s="16"/>
    </row>
    <row r="26" spans="2:8" x14ac:dyDescent="0.25">
      <c r="B26" s="13">
        <v>20</v>
      </c>
      <c r="C26" s="14">
        <f t="shared" si="0"/>
        <v>42967</v>
      </c>
      <c r="D26" s="15">
        <f t="shared" si="1"/>
        <v>7</v>
      </c>
      <c r="E26" s="16"/>
      <c r="F26" s="16"/>
      <c r="G26" s="16"/>
      <c r="H26" s="16"/>
    </row>
    <row r="27" spans="2:8" x14ac:dyDescent="0.25">
      <c r="B27" s="13">
        <v>21</v>
      </c>
      <c r="C27" s="14">
        <f t="shared" si="0"/>
        <v>42968</v>
      </c>
      <c r="D27" s="15">
        <f t="shared" si="1"/>
        <v>1</v>
      </c>
      <c r="E27" s="16"/>
      <c r="F27" s="16"/>
      <c r="G27" s="16"/>
      <c r="H27" s="16"/>
    </row>
    <row r="28" spans="2:8" x14ac:dyDescent="0.25">
      <c r="B28" s="13">
        <v>22</v>
      </c>
      <c r="C28" s="14">
        <f t="shared" si="0"/>
        <v>42969</v>
      </c>
      <c r="D28" s="15">
        <f t="shared" si="1"/>
        <v>2</v>
      </c>
      <c r="E28" s="16"/>
      <c r="F28" s="16"/>
      <c r="G28" s="16"/>
      <c r="H28" s="16"/>
    </row>
    <row r="29" spans="2:8" x14ac:dyDescent="0.25">
      <c r="B29" s="13">
        <v>23</v>
      </c>
      <c r="C29" s="14">
        <f t="shared" si="0"/>
        <v>42970</v>
      </c>
      <c r="D29" s="15">
        <f t="shared" si="1"/>
        <v>3</v>
      </c>
      <c r="E29" s="16"/>
      <c r="F29" s="16"/>
      <c r="G29" s="16"/>
      <c r="H29" s="16"/>
    </row>
    <row r="30" spans="2:8" x14ac:dyDescent="0.25">
      <c r="B30" s="13">
        <v>24</v>
      </c>
      <c r="C30" s="14">
        <f t="shared" si="0"/>
        <v>42971</v>
      </c>
      <c r="D30" s="15">
        <f t="shared" si="1"/>
        <v>4</v>
      </c>
      <c r="E30" s="16"/>
      <c r="F30" s="16"/>
      <c r="G30" s="16"/>
      <c r="H30" s="16"/>
    </row>
    <row r="31" spans="2:8" x14ac:dyDescent="0.25">
      <c r="B31" s="13">
        <v>25</v>
      </c>
      <c r="C31" s="14">
        <f t="shared" si="0"/>
        <v>42972</v>
      </c>
      <c r="D31" s="15">
        <f t="shared" si="1"/>
        <v>5</v>
      </c>
      <c r="E31" s="16"/>
      <c r="F31" s="16"/>
      <c r="G31" s="16"/>
      <c r="H31" s="16"/>
    </row>
    <row r="32" spans="2:8" x14ac:dyDescent="0.25">
      <c r="B32" s="13">
        <v>26</v>
      </c>
      <c r="C32" s="14">
        <f t="shared" si="0"/>
        <v>42973</v>
      </c>
      <c r="D32" s="15">
        <f t="shared" si="1"/>
        <v>6</v>
      </c>
      <c r="E32" s="16"/>
      <c r="F32" s="16"/>
      <c r="G32" s="16"/>
      <c r="H32" s="16"/>
    </row>
    <row r="33" spans="2:8" x14ac:dyDescent="0.25">
      <c r="B33" s="13">
        <v>27</v>
      </c>
      <c r="C33" s="14">
        <f t="shared" si="0"/>
        <v>42974</v>
      </c>
      <c r="D33" s="15">
        <f t="shared" si="1"/>
        <v>7</v>
      </c>
      <c r="E33" s="16"/>
      <c r="F33" s="16"/>
      <c r="G33" s="16"/>
      <c r="H33" s="16"/>
    </row>
    <row r="34" spans="2:8" x14ac:dyDescent="0.25">
      <c r="B34" s="13">
        <v>28</v>
      </c>
      <c r="C34" s="14">
        <f t="shared" si="0"/>
        <v>42975</v>
      </c>
      <c r="D34" s="15">
        <f t="shared" si="1"/>
        <v>1</v>
      </c>
      <c r="E34" s="16"/>
      <c r="F34" s="16"/>
      <c r="G34" s="16"/>
      <c r="H34" s="16"/>
    </row>
    <row r="35" spans="2:8" x14ac:dyDescent="0.25">
      <c r="B35" s="13">
        <v>29</v>
      </c>
      <c r="C35" s="14">
        <f t="shared" si="0"/>
        <v>42976</v>
      </c>
      <c r="D35" s="15">
        <f t="shared" si="1"/>
        <v>2</v>
      </c>
      <c r="E35" s="16"/>
      <c r="F35" s="16"/>
      <c r="G35" s="16"/>
      <c r="H35" s="16"/>
    </row>
    <row r="36" spans="2:8" x14ac:dyDescent="0.25">
      <c r="B36" s="13">
        <v>30</v>
      </c>
      <c r="C36" s="14">
        <f t="shared" si="0"/>
        <v>42977</v>
      </c>
      <c r="D36" s="15">
        <f t="shared" si="1"/>
        <v>3</v>
      </c>
      <c r="E36" s="16"/>
      <c r="F36" s="16"/>
      <c r="G36" s="16"/>
      <c r="H36" s="16"/>
    </row>
    <row r="37" spans="2:8" x14ac:dyDescent="0.25">
      <c r="B37" s="17">
        <v>31</v>
      </c>
      <c r="C37" s="18">
        <f t="shared" si="0"/>
        <v>42978</v>
      </c>
      <c r="D37" s="19">
        <f t="shared" si="1"/>
        <v>4</v>
      </c>
      <c r="E37" s="20"/>
      <c r="F37" s="20"/>
      <c r="G37" s="20"/>
      <c r="H37" s="20"/>
    </row>
  </sheetData>
  <mergeCells count="1">
    <mergeCell ref="A1:I1"/>
  </mergeCells>
  <conditionalFormatting sqref="B7:H37">
    <cfRule type="expression" dxfId="7" priority="1">
      <formula>$D7=7</formula>
    </cfRule>
    <cfRule type="expression" dxfId="6" priority="2">
      <formula>$D7=6</formula>
    </cfRule>
  </conditionalFormatting>
  <dataValidations count="2">
    <dataValidation type="list" allowBlank="1" showInputMessage="1" showErrorMessage="1" sqref="E3">
      <formula1>"2016,2017,2018,2019"</formula1>
    </dataValidation>
    <dataValidation type="list" allowBlank="1" showInputMessage="1" showErrorMessage="1" sqref="E4">
      <formula1>Id_mesice</formula1>
    </dataValidation>
  </dataValidations>
  <pageMargins left="0.70866141732283472" right="0.70866141732283472" top="0.19685039370078741" bottom="0.19685039370078741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M21" sqref="M21"/>
    </sheetView>
  </sheetViews>
  <sheetFormatPr defaultRowHeight="15" x14ac:dyDescent="0.25"/>
  <cols>
    <col min="1" max="1" width="2.7109375" customWidth="1"/>
    <col min="2" max="2" width="0" hidden="1" customWidth="1"/>
    <col min="3" max="3" width="11.7109375" customWidth="1"/>
    <col min="4" max="4" width="13.140625" hidden="1" customWidth="1"/>
    <col min="5" max="5" width="14" customWidth="1"/>
    <col min="6" max="6" width="12.28515625" customWidth="1"/>
    <col min="7" max="7" width="11.42578125" customWidth="1"/>
    <col min="8" max="8" width="65.7109375" customWidth="1"/>
    <col min="9" max="9" width="1.85546875" customWidth="1"/>
  </cols>
  <sheetData>
    <row r="1" spans="1:9" ht="21.75" customHeight="1" x14ac:dyDescent="0.2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6" customHeight="1" x14ac:dyDescent="0.25"/>
    <row r="3" spans="1:9" s="10" customFormat="1" ht="15.75" x14ac:dyDescent="0.25">
      <c r="C3" s="10" t="s">
        <v>0</v>
      </c>
      <c r="E3" s="12">
        <v>2017</v>
      </c>
      <c r="G3" s="10" t="s">
        <v>18</v>
      </c>
      <c r="H3" s="12"/>
    </row>
    <row r="4" spans="1:9" s="10" customFormat="1" ht="15.75" x14ac:dyDescent="0.25">
      <c r="C4" s="10" t="s">
        <v>1</v>
      </c>
      <c r="E4" s="12">
        <v>8</v>
      </c>
      <c r="G4" s="10" t="s">
        <v>19</v>
      </c>
      <c r="H4" s="12"/>
    </row>
    <row r="6" spans="1:9" ht="20.25" customHeight="1" thickBot="1" x14ac:dyDescent="0.3">
      <c r="B6" s="25" t="s">
        <v>2</v>
      </c>
      <c r="C6" s="26" t="s">
        <v>3</v>
      </c>
      <c r="D6" s="26" t="s">
        <v>4</v>
      </c>
      <c r="E6" s="26" t="s">
        <v>22</v>
      </c>
      <c r="F6" s="26" t="s">
        <v>23</v>
      </c>
      <c r="G6" s="26" t="s">
        <v>12</v>
      </c>
      <c r="H6" s="26" t="s">
        <v>7</v>
      </c>
    </row>
    <row r="7" spans="1:9" ht="15.75" thickTop="1" x14ac:dyDescent="0.25">
      <c r="B7" s="21">
        <v>1</v>
      </c>
      <c r="C7" s="22">
        <f t="shared" ref="C7:C37" si="0">DATE($E$3,$E$4,B7)</f>
        <v>42948</v>
      </c>
      <c r="D7" s="23">
        <f>WEEKDAY(C7,2)</f>
        <v>2</v>
      </c>
      <c r="E7" s="24"/>
      <c r="F7" s="24"/>
      <c r="G7" s="24"/>
      <c r="H7" s="24"/>
    </row>
    <row r="8" spans="1:9" x14ac:dyDescent="0.25">
      <c r="B8" s="13">
        <v>2</v>
      </c>
      <c r="C8" s="14">
        <f t="shared" si="0"/>
        <v>42949</v>
      </c>
      <c r="D8" s="15">
        <f t="shared" ref="D8:D37" si="1">WEEKDAY(C8,2)</f>
        <v>3</v>
      </c>
      <c r="E8" s="16"/>
      <c r="F8" s="16"/>
      <c r="G8" s="16"/>
      <c r="H8" s="16"/>
    </row>
    <row r="9" spans="1:9" x14ac:dyDescent="0.25">
      <c r="B9" s="13">
        <v>3</v>
      </c>
      <c r="C9" s="14">
        <f t="shared" si="0"/>
        <v>42950</v>
      </c>
      <c r="D9" s="15">
        <f t="shared" si="1"/>
        <v>4</v>
      </c>
      <c r="E9" s="16"/>
      <c r="F9" s="16"/>
      <c r="G9" s="16"/>
      <c r="H9" s="16"/>
    </row>
    <row r="10" spans="1:9" x14ac:dyDescent="0.25">
      <c r="B10" s="13">
        <v>4</v>
      </c>
      <c r="C10" s="14">
        <f t="shared" si="0"/>
        <v>42951</v>
      </c>
      <c r="D10" s="15">
        <f t="shared" si="1"/>
        <v>5</v>
      </c>
      <c r="E10" s="16"/>
      <c r="F10" s="16"/>
      <c r="G10" s="16"/>
      <c r="H10" s="16"/>
    </row>
    <row r="11" spans="1:9" x14ac:dyDescent="0.25">
      <c r="B11" s="13">
        <v>5</v>
      </c>
      <c r="C11" s="14">
        <f t="shared" si="0"/>
        <v>42952</v>
      </c>
      <c r="D11" s="15">
        <f t="shared" si="1"/>
        <v>6</v>
      </c>
      <c r="E11" s="16"/>
      <c r="F11" s="16"/>
      <c r="G11" s="16"/>
      <c r="H11" s="16"/>
    </row>
    <row r="12" spans="1:9" x14ac:dyDescent="0.25">
      <c r="B12" s="13">
        <v>6</v>
      </c>
      <c r="C12" s="14">
        <f t="shared" si="0"/>
        <v>42953</v>
      </c>
      <c r="D12" s="15">
        <f t="shared" si="1"/>
        <v>7</v>
      </c>
      <c r="E12" s="16"/>
      <c r="F12" s="16"/>
      <c r="G12" s="16"/>
      <c r="H12" s="16"/>
    </row>
    <row r="13" spans="1:9" x14ac:dyDescent="0.25">
      <c r="B13" s="13">
        <v>7</v>
      </c>
      <c r="C13" s="14">
        <f t="shared" si="0"/>
        <v>42954</v>
      </c>
      <c r="D13" s="15">
        <f t="shared" si="1"/>
        <v>1</v>
      </c>
      <c r="E13" s="16"/>
      <c r="F13" s="16"/>
      <c r="G13" s="16"/>
      <c r="H13" s="16"/>
    </row>
    <row r="14" spans="1:9" x14ac:dyDescent="0.25">
      <c r="B14" s="13">
        <v>8</v>
      </c>
      <c r="C14" s="14">
        <f t="shared" si="0"/>
        <v>42955</v>
      </c>
      <c r="D14" s="15">
        <f t="shared" si="1"/>
        <v>2</v>
      </c>
      <c r="E14" s="16"/>
      <c r="F14" s="16"/>
      <c r="G14" s="16"/>
      <c r="H14" s="16"/>
    </row>
    <row r="15" spans="1:9" x14ac:dyDescent="0.25">
      <c r="B15" s="13">
        <v>9</v>
      </c>
      <c r="C15" s="14">
        <f t="shared" si="0"/>
        <v>42956</v>
      </c>
      <c r="D15" s="15">
        <f t="shared" si="1"/>
        <v>3</v>
      </c>
      <c r="E15" s="16"/>
      <c r="F15" s="16"/>
      <c r="G15" s="16"/>
      <c r="H15" s="16"/>
    </row>
    <row r="16" spans="1:9" x14ac:dyDescent="0.25">
      <c r="B16" s="13">
        <v>10</v>
      </c>
      <c r="C16" s="14">
        <f t="shared" si="0"/>
        <v>42957</v>
      </c>
      <c r="D16" s="15">
        <f t="shared" si="1"/>
        <v>4</v>
      </c>
      <c r="E16" s="16"/>
      <c r="F16" s="16"/>
      <c r="G16" s="16"/>
      <c r="H16" s="16"/>
    </row>
    <row r="17" spans="2:8" x14ac:dyDescent="0.25">
      <c r="B17" s="13">
        <v>11</v>
      </c>
      <c r="C17" s="14">
        <f t="shared" si="0"/>
        <v>42958</v>
      </c>
      <c r="D17" s="15">
        <f t="shared" si="1"/>
        <v>5</v>
      </c>
      <c r="E17" s="16"/>
      <c r="F17" s="16"/>
      <c r="G17" s="16"/>
      <c r="H17" s="16"/>
    </row>
    <row r="18" spans="2:8" x14ac:dyDescent="0.25">
      <c r="B18" s="13">
        <v>12</v>
      </c>
      <c r="C18" s="14">
        <f t="shared" si="0"/>
        <v>42959</v>
      </c>
      <c r="D18" s="15">
        <f t="shared" si="1"/>
        <v>6</v>
      </c>
      <c r="E18" s="16"/>
      <c r="F18" s="16"/>
      <c r="G18" s="16"/>
      <c r="H18" s="16"/>
    </row>
    <row r="19" spans="2:8" x14ac:dyDescent="0.25">
      <c r="B19" s="13">
        <v>13</v>
      </c>
      <c r="C19" s="14">
        <f t="shared" si="0"/>
        <v>42960</v>
      </c>
      <c r="D19" s="15">
        <f t="shared" si="1"/>
        <v>7</v>
      </c>
      <c r="E19" s="16"/>
      <c r="F19" s="16"/>
      <c r="G19" s="16"/>
      <c r="H19" s="16"/>
    </row>
    <row r="20" spans="2:8" x14ac:dyDescent="0.25">
      <c r="B20" s="13">
        <v>14</v>
      </c>
      <c r="C20" s="14">
        <f t="shared" si="0"/>
        <v>42961</v>
      </c>
      <c r="D20" s="15">
        <f t="shared" si="1"/>
        <v>1</v>
      </c>
      <c r="E20" s="16"/>
      <c r="F20" s="16"/>
      <c r="G20" s="16"/>
      <c r="H20" s="16"/>
    </row>
    <row r="21" spans="2:8" x14ac:dyDescent="0.25">
      <c r="B21" s="13">
        <v>15</v>
      </c>
      <c r="C21" s="14">
        <f t="shared" si="0"/>
        <v>42962</v>
      </c>
      <c r="D21" s="15">
        <f t="shared" si="1"/>
        <v>2</v>
      </c>
      <c r="E21" s="16"/>
      <c r="F21" s="16"/>
      <c r="G21" s="16"/>
      <c r="H21" s="16"/>
    </row>
    <row r="22" spans="2:8" x14ac:dyDescent="0.25">
      <c r="B22" s="13">
        <v>16</v>
      </c>
      <c r="C22" s="14">
        <f t="shared" si="0"/>
        <v>42963</v>
      </c>
      <c r="D22" s="15">
        <f t="shared" si="1"/>
        <v>3</v>
      </c>
      <c r="E22" s="16"/>
      <c r="F22" s="16"/>
      <c r="G22" s="16"/>
      <c r="H22" s="16"/>
    </row>
    <row r="23" spans="2:8" x14ac:dyDescent="0.25">
      <c r="B23" s="13">
        <v>17</v>
      </c>
      <c r="C23" s="14">
        <f t="shared" si="0"/>
        <v>42964</v>
      </c>
      <c r="D23" s="15">
        <f t="shared" si="1"/>
        <v>4</v>
      </c>
      <c r="E23" s="16"/>
      <c r="F23" s="16"/>
      <c r="G23" s="16"/>
      <c r="H23" s="16"/>
    </row>
    <row r="24" spans="2:8" x14ac:dyDescent="0.25">
      <c r="B24" s="13">
        <v>18</v>
      </c>
      <c r="C24" s="14">
        <f t="shared" si="0"/>
        <v>42965</v>
      </c>
      <c r="D24" s="15">
        <f t="shared" si="1"/>
        <v>5</v>
      </c>
      <c r="E24" s="16"/>
      <c r="F24" s="16"/>
      <c r="G24" s="16"/>
      <c r="H24" s="16"/>
    </row>
    <row r="25" spans="2:8" x14ac:dyDescent="0.25">
      <c r="B25" s="13">
        <v>19</v>
      </c>
      <c r="C25" s="14">
        <f t="shared" si="0"/>
        <v>42966</v>
      </c>
      <c r="D25" s="15">
        <f t="shared" si="1"/>
        <v>6</v>
      </c>
      <c r="E25" s="16"/>
      <c r="F25" s="16"/>
      <c r="G25" s="16"/>
      <c r="H25" s="16"/>
    </row>
    <row r="26" spans="2:8" x14ac:dyDescent="0.25">
      <c r="B26" s="13">
        <v>20</v>
      </c>
      <c r="C26" s="14">
        <f t="shared" si="0"/>
        <v>42967</v>
      </c>
      <c r="D26" s="15">
        <f t="shared" si="1"/>
        <v>7</v>
      </c>
      <c r="E26" s="16"/>
      <c r="F26" s="16"/>
      <c r="G26" s="16"/>
      <c r="H26" s="16"/>
    </row>
    <row r="27" spans="2:8" x14ac:dyDescent="0.25">
      <c r="B27" s="13">
        <v>21</v>
      </c>
      <c r="C27" s="14">
        <f t="shared" si="0"/>
        <v>42968</v>
      </c>
      <c r="D27" s="15">
        <f t="shared" si="1"/>
        <v>1</v>
      </c>
      <c r="E27" s="16"/>
      <c r="F27" s="16"/>
      <c r="G27" s="16"/>
      <c r="H27" s="16"/>
    </row>
    <row r="28" spans="2:8" x14ac:dyDescent="0.25">
      <c r="B28" s="13">
        <v>22</v>
      </c>
      <c r="C28" s="14">
        <f t="shared" si="0"/>
        <v>42969</v>
      </c>
      <c r="D28" s="15">
        <f t="shared" si="1"/>
        <v>2</v>
      </c>
      <c r="E28" s="16"/>
      <c r="F28" s="16"/>
      <c r="G28" s="16"/>
      <c r="H28" s="16"/>
    </row>
    <row r="29" spans="2:8" x14ac:dyDescent="0.25">
      <c r="B29" s="13">
        <v>23</v>
      </c>
      <c r="C29" s="14">
        <f t="shared" si="0"/>
        <v>42970</v>
      </c>
      <c r="D29" s="15">
        <f t="shared" si="1"/>
        <v>3</v>
      </c>
      <c r="E29" s="16"/>
      <c r="F29" s="16"/>
      <c r="G29" s="16"/>
      <c r="H29" s="16"/>
    </row>
    <row r="30" spans="2:8" x14ac:dyDescent="0.25">
      <c r="B30" s="13">
        <v>24</v>
      </c>
      <c r="C30" s="14">
        <f t="shared" si="0"/>
        <v>42971</v>
      </c>
      <c r="D30" s="15">
        <f t="shared" si="1"/>
        <v>4</v>
      </c>
      <c r="E30" s="16"/>
      <c r="F30" s="16"/>
      <c r="G30" s="16"/>
      <c r="H30" s="16"/>
    </row>
    <row r="31" spans="2:8" x14ac:dyDescent="0.25">
      <c r="B31" s="13">
        <v>25</v>
      </c>
      <c r="C31" s="14">
        <f t="shared" si="0"/>
        <v>42972</v>
      </c>
      <c r="D31" s="15">
        <f t="shared" si="1"/>
        <v>5</v>
      </c>
      <c r="E31" s="16"/>
      <c r="F31" s="16"/>
      <c r="G31" s="16"/>
      <c r="H31" s="16"/>
    </row>
    <row r="32" spans="2:8" x14ac:dyDescent="0.25">
      <c r="B32" s="13">
        <v>26</v>
      </c>
      <c r="C32" s="14">
        <f t="shared" si="0"/>
        <v>42973</v>
      </c>
      <c r="D32" s="15">
        <f t="shared" si="1"/>
        <v>6</v>
      </c>
      <c r="E32" s="16"/>
      <c r="F32" s="16"/>
      <c r="G32" s="16"/>
      <c r="H32" s="16"/>
    </row>
    <row r="33" spans="2:8" x14ac:dyDescent="0.25">
      <c r="B33" s="13">
        <v>27</v>
      </c>
      <c r="C33" s="14">
        <f t="shared" si="0"/>
        <v>42974</v>
      </c>
      <c r="D33" s="15">
        <f t="shared" si="1"/>
        <v>7</v>
      </c>
      <c r="E33" s="16"/>
      <c r="F33" s="16"/>
      <c r="G33" s="16"/>
      <c r="H33" s="16"/>
    </row>
    <row r="34" spans="2:8" x14ac:dyDescent="0.25">
      <c r="B34" s="13">
        <v>28</v>
      </c>
      <c r="C34" s="14">
        <f t="shared" si="0"/>
        <v>42975</v>
      </c>
      <c r="D34" s="15">
        <f t="shared" si="1"/>
        <v>1</v>
      </c>
      <c r="E34" s="16"/>
      <c r="F34" s="16"/>
      <c r="G34" s="16"/>
      <c r="H34" s="16"/>
    </row>
    <row r="35" spans="2:8" x14ac:dyDescent="0.25">
      <c r="B35" s="13">
        <v>29</v>
      </c>
      <c r="C35" s="14">
        <f t="shared" si="0"/>
        <v>42976</v>
      </c>
      <c r="D35" s="15">
        <f t="shared" si="1"/>
        <v>2</v>
      </c>
      <c r="E35" s="16"/>
      <c r="F35" s="16"/>
      <c r="G35" s="16"/>
      <c r="H35" s="16"/>
    </row>
    <row r="36" spans="2:8" x14ac:dyDescent="0.25">
      <c r="B36" s="13">
        <v>30</v>
      </c>
      <c r="C36" s="14">
        <f t="shared" si="0"/>
        <v>42977</v>
      </c>
      <c r="D36" s="15">
        <f t="shared" si="1"/>
        <v>3</v>
      </c>
      <c r="E36" s="16"/>
      <c r="F36" s="16"/>
      <c r="G36" s="16"/>
      <c r="H36" s="16"/>
    </row>
    <row r="37" spans="2:8" x14ac:dyDescent="0.25">
      <c r="B37" s="17">
        <v>31</v>
      </c>
      <c r="C37" s="18">
        <f t="shared" si="0"/>
        <v>42978</v>
      </c>
      <c r="D37" s="19">
        <f t="shared" si="1"/>
        <v>4</v>
      </c>
      <c r="E37" s="20"/>
      <c r="F37" s="20"/>
      <c r="G37" s="20"/>
      <c r="H37" s="20"/>
    </row>
  </sheetData>
  <sheetProtection sheet="1" objects="1" scenarios="1"/>
  <mergeCells count="1">
    <mergeCell ref="A1:I1"/>
  </mergeCells>
  <conditionalFormatting sqref="B7:H37">
    <cfRule type="expression" dxfId="5" priority="1">
      <formula>$D7=7</formula>
    </cfRule>
    <cfRule type="expression" dxfId="4" priority="2">
      <formula>$D7=6</formula>
    </cfRule>
  </conditionalFormatting>
  <dataValidations disablePrompts="1" count="2">
    <dataValidation type="list" allowBlank="1" showInputMessage="1" showErrorMessage="1" sqref="E4">
      <formula1>Id_mesice</formula1>
    </dataValidation>
    <dataValidation type="list" allowBlank="1" showInputMessage="1" showErrorMessage="1" sqref="E3">
      <formula1>"2016,2017,2018,2019"</formula1>
    </dataValidation>
  </dataValidations>
  <pageMargins left="0.70866141732283472" right="0.70866141732283472" top="0.19685039370078741" bottom="0.19685039370078741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2" sqref="A2:A13"/>
    </sheetView>
  </sheetViews>
  <sheetFormatPr defaultRowHeight="15" x14ac:dyDescent="0.25"/>
  <cols>
    <col min="1" max="1" width="16.85546875" customWidth="1"/>
  </cols>
  <sheetData>
    <row r="1" spans="1:1" x14ac:dyDescent="0.25">
      <c r="A1" t="s">
        <v>17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Úvod</vt:lpstr>
      <vt:lpstr>Kalendář základ</vt:lpstr>
      <vt:lpstr>Kalendář text</vt:lpstr>
      <vt:lpstr>Kalendář -funkce</vt:lpstr>
      <vt:lpstr>Kalendář - podmíněné</vt:lpstr>
      <vt:lpstr>Kalendář - ověření</vt:lpstr>
      <vt:lpstr>Kalendář - Tisk</vt:lpstr>
      <vt:lpstr>Kalendář - zamknutí</vt:lpstr>
      <vt:lpstr>Nastavení</vt:lpstr>
      <vt:lpstr>Tip</vt:lpstr>
      <vt:lpstr>Tip (2)</vt:lpstr>
      <vt:lpstr>Další informace</vt:lpstr>
      <vt:lpstr>Id_mesice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cp:lastPrinted>2017-09-04T07:41:44Z</cp:lastPrinted>
  <dcterms:created xsi:type="dcterms:W3CDTF">2014-02-27T14:03:08Z</dcterms:created>
  <dcterms:modified xsi:type="dcterms:W3CDTF">2017-10-13T10:32:01Z</dcterms:modified>
</cp:coreProperties>
</file>